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百岁老人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<sst xmlns="http://schemas.openxmlformats.org/spreadsheetml/2006/main" count="73" uniqueCount="58">
  <si>
    <t>2024年漳平市第三季度百岁及以上老年人长寿营养补贴发放季报表</t>
  </si>
  <si>
    <t>制表单位： 漳平市民政局                      单位（元）                        制表时间：  2024年9月13日</t>
  </si>
  <si>
    <t>序号</t>
  </si>
  <si>
    <t xml:space="preserve">乡镇      街道 </t>
  </si>
  <si>
    <t>姓名</t>
  </si>
  <si>
    <t>性别</t>
  </si>
  <si>
    <t>年龄周岁</t>
  </si>
  <si>
    <t>住址</t>
  </si>
  <si>
    <t>发放金额</t>
  </si>
  <si>
    <t>合计</t>
  </si>
  <si>
    <t>备注</t>
  </si>
  <si>
    <t>拱桥</t>
  </si>
  <si>
    <t>黄荣德</t>
  </si>
  <si>
    <t>男</t>
  </si>
  <si>
    <t>拱桥镇岩高村</t>
  </si>
  <si>
    <t>芦芝</t>
  </si>
  <si>
    <t>俞启露</t>
  </si>
  <si>
    <t>芦芝镇芦芝村</t>
  </si>
  <si>
    <t>西园</t>
  </si>
  <si>
    <t>苏素花</t>
  </si>
  <si>
    <t>女</t>
  </si>
  <si>
    <t>西园镇丁坂村7组</t>
  </si>
  <si>
    <t>潘时良</t>
  </si>
  <si>
    <t>西园镇西园村十三组</t>
  </si>
  <si>
    <t>溪南</t>
  </si>
  <si>
    <t>黄土兴</t>
  </si>
  <si>
    <t>溪南镇吾老村</t>
  </si>
  <si>
    <t>象湖</t>
  </si>
  <si>
    <t>黄来治</t>
  </si>
  <si>
    <t>象湖镇杨美村</t>
  </si>
  <si>
    <t>永福</t>
  </si>
  <si>
    <t>许淑梅</t>
  </si>
  <si>
    <t>永福镇石洪村</t>
  </si>
  <si>
    <t>陈华英</t>
  </si>
  <si>
    <t>永福镇李庄村</t>
  </si>
  <si>
    <t>陈杏花</t>
  </si>
  <si>
    <t>永福镇西山村</t>
  </si>
  <si>
    <t>陈苏卿</t>
  </si>
  <si>
    <t>永福镇福里村</t>
  </si>
  <si>
    <t>邹金菊</t>
  </si>
  <si>
    <t>永福镇陈村村</t>
  </si>
  <si>
    <t>桂林</t>
  </si>
  <si>
    <t>刘花</t>
  </si>
  <si>
    <t>桂林街道办事处后福</t>
  </si>
  <si>
    <t>菁城</t>
  </si>
  <si>
    <t>李美华</t>
  </si>
  <si>
    <t>菁城街道健康路17号</t>
  </si>
  <si>
    <t>李国全</t>
  </si>
  <si>
    <t>菁城街道铁路地区</t>
  </si>
  <si>
    <t>黄淑贞</t>
  </si>
  <si>
    <t>菁城街道菁西社区</t>
  </si>
  <si>
    <t>官田</t>
  </si>
  <si>
    <t>吕南菊</t>
  </si>
  <si>
    <t>官田乡梅营村</t>
  </si>
  <si>
    <t>和平</t>
  </si>
  <si>
    <t>李受三</t>
  </si>
  <si>
    <t>和平镇和春村</t>
  </si>
  <si>
    <t xml:space="preserve"> 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</si>
</sst>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Tahoma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4" fillId="0" borderId="0">
      <alignment vertical="center"/>
    </xf>
    <xf numFmtId="0" fontId="26" fillId="0" borderId="0">
      <alignment vertical="center"/>
    </xf>
    <xf numFmtId="0" fontId="28" fillId="0" borderId="0" applyNumberFormat="0" applyFill="0">
      <alignment vertical="center"/>
    </xf>
    <xf numFmtId="0" fontId="29" fillId="0" borderId="0"/>
    <xf numFmtId="0" fontId="27" fillId="0" borderId="0">
      <alignment vertical="center"/>
    </xf>
    <xf numFmtId="0" fontId="30" fillId="0" borderId="0"/>
    <xf numFmtId="0" fontId="31" fillId="0" borderId="0"/>
    <xf numFmtId="0" fontId="32" fillId="0" borderId="0"/>
    <xf numFmtId="0" fontId="28" fillId="0" borderId="0" applyNumberFormat="0" applyFill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2 10" xfId="50"/>
    <cellStyle name="20% - 强调文字颜色 3 10" xfId="51"/>
    <cellStyle name="20% - 强调文字颜色 4 10" xfId="52"/>
    <cellStyle name="20% - 强调文字颜色 5 10" xfId="53"/>
    <cellStyle name="20% - 强调文字颜色 6 2" xfId="54"/>
    <cellStyle name="40% - 强调文字颜色 2 2" xfId="55"/>
    <cellStyle name="40% - 强调文字颜色 3 10" xfId="56"/>
    <cellStyle name="40% - 强调文字颜色 4 2" xfId="57"/>
    <cellStyle name="60% - 强调文字颜色 1 2" xfId="58"/>
    <cellStyle name="60% - 强调文字颜色 2 10" xfId="59"/>
    <cellStyle name="60% - 强调文字颜色 3 10" xfId="60"/>
    <cellStyle name="60% - 强调文字颜色 4 10" xfId="61"/>
    <cellStyle name="60% - 强调文字颜色 5 2" xfId="62"/>
    <cellStyle name="60% - 强调文字颜色 5 2 52 2" xfId="63"/>
    <cellStyle name="常规 10" xfId="64"/>
    <cellStyle name="常规 15" xfId="65"/>
    <cellStyle name="常规 2 2 2 22" xfId="66"/>
    <cellStyle name="常规 2 29" xfId="67"/>
    <cellStyle name="常规 2 7 24" xfId="68"/>
    <cellStyle name="常规 30" xfId="69"/>
    <cellStyle name="常规 43" xfId="70"/>
    <cellStyle name="常规 6 2 5 4 2 2 5" xfId="71"/>
    <cellStyle name="常规 66" xfId="72"/>
    <cellStyle name="常规 81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L3" sqref="L3"/>
    </sheetView>
  </sheetViews>
  <sheetFormatPr defaultColWidth="9" defaultRowHeight="36" customHeight="1"/>
  <cols>
    <col min="1" max="1" width="5" style="2" customWidth="1"/>
    <col min="2" max="2" width="7.875" style="2" customWidth="1"/>
    <col min="3" max="3" width="9" style="2"/>
    <col min="4" max="4" width="6.25" style="2" customWidth="1"/>
    <col min="5" max="5" width="4.625" style="2" customWidth="1"/>
    <col min="6" max="6" width="16.375" style="3" customWidth="1"/>
    <col min="7" max="7" width="9" style="2"/>
    <col min="8" max="8" width="11" style="2" customWidth="1"/>
    <col min="9" max="9" width="21.5" style="2" customWidth="1"/>
  </cols>
  <sheetData>
    <row r="1" ht="29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</row>
    <row r="4" s="1" customFormat="1" customHeight="1" spans="1:9">
      <c r="A4" s="8">
        <v>1</v>
      </c>
      <c r="B4" s="8" t="s">
        <v>11</v>
      </c>
      <c r="C4" s="8" t="s">
        <v>12</v>
      </c>
      <c r="D4" s="8" t="s">
        <v>13</v>
      </c>
      <c r="E4" s="8">
        <v>101</v>
      </c>
      <c r="F4" s="9" t="s">
        <v>14</v>
      </c>
      <c r="G4" s="8">
        <v>900</v>
      </c>
      <c r="H4" s="8">
        <v>900</v>
      </c>
      <c r="I4" s="8"/>
    </row>
    <row r="5" s="1" customFormat="1" customHeight="1" spans="1:9">
      <c r="A5" s="8">
        <v>2</v>
      </c>
      <c r="B5" s="8" t="s">
        <v>15</v>
      </c>
      <c r="C5" s="8" t="s">
        <v>16</v>
      </c>
      <c r="D5" s="8" t="s">
        <v>13</v>
      </c>
      <c r="E5" s="8">
        <v>102</v>
      </c>
      <c r="F5" s="9" t="s">
        <v>17</v>
      </c>
      <c r="G5" s="8">
        <v>600</v>
      </c>
      <c r="H5" s="8">
        <v>600</v>
      </c>
      <c r="I5" s="8"/>
    </row>
    <row r="6" s="1" customFormat="1" customHeight="1" spans="1:9">
      <c r="A6" s="8">
        <v>3</v>
      </c>
      <c r="B6" s="10" t="s">
        <v>18</v>
      </c>
      <c r="C6" s="8" t="s">
        <v>19</v>
      </c>
      <c r="D6" s="8" t="s">
        <v>20</v>
      </c>
      <c r="E6" s="8">
        <v>101</v>
      </c>
      <c r="F6" s="9" t="s">
        <v>21</v>
      </c>
      <c r="G6" s="8">
        <v>900</v>
      </c>
      <c r="H6" s="10">
        <f>G6+G7</f>
        <v>1800</v>
      </c>
      <c r="I6" s="8"/>
    </row>
    <row r="7" s="1" customFormat="1" customHeight="1" spans="1:9">
      <c r="A7" s="8">
        <v>4</v>
      </c>
      <c r="B7" s="11"/>
      <c r="C7" s="8" t="s">
        <v>22</v>
      </c>
      <c r="D7" s="8" t="s">
        <v>20</v>
      </c>
      <c r="E7" s="8">
        <v>105</v>
      </c>
      <c r="F7" s="9" t="s">
        <v>23</v>
      </c>
      <c r="G7" s="8">
        <v>900</v>
      </c>
      <c r="H7" s="11"/>
      <c r="I7" s="8"/>
    </row>
    <row r="8" s="1" customFormat="1" customHeight="1" spans="1:9">
      <c r="A8" s="8">
        <v>5</v>
      </c>
      <c r="B8" s="8" t="s">
        <v>24</v>
      </c>
      <c r="C8" s="8" t="s">
        <v>25</v>
      </c>
      <c r="D8" s="8" t="s">
        <v>13</v>
      </c>
      <c r="E8" s="8">
        <v>101</v>
      </c>
      <c r="F8" s="9" t="s">
        <v>26</v>
      </c>
      <c r="G8" s="8">
        <v>900</v>
      </c>
      <c r="H8" s="8">
        <v>900</v>
      </c>
      <c r="I8" s="8"/>
    </row>
    <row r="9" s="1" customFormat="1" customHeight="1" spans="1:9">
      <c r="A9" s="8">
        <v>6</v>
      </c>
      <c r="B9" s="8" t="s">
        <v>27</v>
      </c>
      <c r="C9" s="8" t="s">
        <v>28</v>
      </c>
      <c r="D9" s="8" t="s">
        <v>20</v>
      </c>
      <c r="E9" s="8">
        <v>101</v>
      </c>
      <c r="F9" s="9" t="s">
        <v>29</v>
      </c>
      <c r="G9" s="8">
        <v>900</v>
      </c>
      <c r="H9" s="8">
        <v>900</v>
      </c>
      <c r="I9" s="8"/>
    </row>
    <row r="10" s="1" customFormat="1" customHeight="1" spans="1:9">
      <c r="A10" s="8">
        <v>7</v>
      </c>
      <c r="B10" s="10" t="s">
        <v>30</v>
      </c>
      <c r="C10" s="8" t="s">
        <v>31</v>
      </c>
      <c r="D10" s="8" t="s">
        <v>20</v>
      </c>
      <c r="E10" s="8">
        <v>100</v>
      </c>
      <c r="F10" s="9" t="s">
        <v>32</v>
      </c>
      <c r="G10" s="8">
        <v>900</v>
      </c>
      <c r="H10" s="10">
        <f>SUM(G10,G11,G12,G13,G14)</f>
        <v>3900</v>
      </c>
      <c r="I10" s="8"/>
    </row>
    <row r="11" s="1" customFormat="1" customHeight="1" spans="1:9">
      <c r="A11" s="8">
        <v>8</v>
      </c>
      <c r="B11" s="12"/>
      <c r="C11" s="8" t="s">
        <v>33</v>
      </c>
      <c r="D11" s="8" t="s">
        <v>20</v>
      </c>
      <c r="E11" s="8">
        <v>101</v>
      </c>
      <c r="F11" s="9" t="s">
        <v>34</v>
      </c>
      <c r="G11" s="8">
        <v>900</v>
      </c>
      <c r="H11" s="12"/>
      <c r="I11" s="8"/>
    </row>
    <row r="12" s="1" customFormat="1" customHeight="1" spans="1:9">
      <c r="A12" s="8">
        <v>9</v>
      </c>
      <c r="B12" s="12"/>
      <c r="C12" s="8" t="s">
        <v>35</v>
      </c>
      <c r="D12" s="8" t="s">
        <v>20</v>
      </c>
      <c r="E12" s="8">
        <v>101</v>
      </c>
      <c r="F12" s="9" t="s">
        <v>36</v>
      </c>
      <c r="G12" s="8">
        <v>900</v>
      </c>
      <c r="H12" s="12"/>
      <c r="I12" s="8"/>
    </row>
    <row r="13" s="1" customFormat="1" customHeight="1" spans="1:9">
      <c r="A13" s="8">
        <v>10</v>
      </c>
      <c r="B13" s="12"/>
      <c r="C13" s="8" t="s">
        <v>37</v>
      </c>
      <c r="D13" s="8" t="s">
        <v>20</v>
      </c>
      <c r="E13" s="8">
        <v>100</v>
      </c>
      <c r="F13" s="9" t="s">
        <v>38</v>
      </c>
      <c r="G13" s="8">
        <v>900</v>
      </c>
      <c r="H13" s="12"/>
      <c r="I13" s="8"/>
    </row>
    <row r="14" s="1" customFormat="1" customHeight="1" spans="1:9">
      <c r="A14" s="8">
        <v>11</v>
      </c>
      <c r="B14" s="11"/>
      <c r="C14" s="8" t="s">
        <v>39</v>
      </c>
      <c r="D14" s="8" t="s">
        <v>20</v>
      </c>
      <c r="E14" s="8">
        <v>100</v>
      </c>
      <c r="F14" s="9" t="s">
        <v>40</v>
      </c>
      <c r="G14" s="8">
        <v>300</v>
      </c>
      <c r="H14" s="11"/>
      <c r="I14" s="8"/>
    </row>
    <row r="15" s="1" customFormat="1" customHeight="1" spans="1:9">
      <c r="A15" s="8">
        <v>12</v>
      </c>
      <c r="B15" s="8" t="s">
        <v>41</v>
      </c>
      <c r="C15" s="8" t="s">
        <v>42</v>
      </c>
      <c r="D15" s="8" t="s">
        <v>20</v>
      </c>
      <c r="E15" s="8">
        <v>100</v>
      </c>
      <c r="F15" s="9" t="s">
        <v>43</v>
      </c>
      <c r="G15" s="8">
        <v>900</v>
      </c>
      <c r="H15" s="8">
        <v>900</v>
      </c>
      <c r="I15" s="8"/>
    </row>
    <row r="16" s="1" customFormat="1" customHeight="1" spans="1:9">
      <c r="A16" s="8">
        <v>13</v>
      </c>
      <c r="B16" s="10" t="s">
        <v>44</v>
      </c>
      <c r="C16" s="8" t="s">
        <v>45</v>
      </c>
      <c r="D16" s="8" t="s">
        <v>20</v>
      </c>
      <c r="E16" s="8">
        <v>100</v>
      </c>
      <c r="F16" s="9" t="s">
        <v>46</v>
      </c>
      <c r="G16" s="8">
        <v>900</v>
      </c>
      <c r="H16" s="10">
        <f>SUM(G16,G17,G18)</f>
        <v>1800</v>
      </c>
      <c r="I16" s="8"/>
    </row>
    <row r="17" s="1" customFormat="1" customHeight="1" spans="1:9">
      <c r="A17" s="8">
        <v>14</v>
      </c>
      <c r="B17" s="12"/>
      <c r="C17" s="8" t="s">
        <v>47</v>
      </c>
      <c r="D17" s="8" t="s">
        <v>13</v>
      </c>
      <c r="E17" s="8">
        <v>100</v>
      </c>
      <c r="F17" s="9" t="s">
        <v>48</v>
      </c>
      <c r="G17" s="8">
        <v>300</v>
      </c>
      <c r="H17" s="12"/>
      <c r="I17" s="8"/>
    </row>
    <row r="18" s="1" customFormat="1" customHeight="1" spans="1:9">
      <c r="A18" s="8">
        <v>15</v>
      </c>
      <c r="B18" s="11"/>
      <c r="C18" s="8" t="s">
        <v>49</v>
      </c>
      <c r="D18" s="8" t="s">
        <v>20</v>
      </c>
      <c r="E18" s="8">
        <v>100</v>
      </c>
      <c r="F18" s="9" t="s">
        <v>50</v>
      </c>
      <c r="G18" s="8">
        <v>600</v>
      </c>
      <c r="H18" s="11"/>
      <c r="I18" s="8"/>
    </row>
    <row r="19" s="1" customFormat="1" customHeight="1" spans="1:9">
      <c r="A19" s="8">
        <v>16</v>
      </c>
      <c r="B19" s="8" t="s">
        <v>51</v>
      </c>
      <c r="C19" s="8" t="s">
        <v>52</v>
      </c>
      <c r="D19" s="8" t="s">
        <v>20</v>
      </c>
      <c r="E19" s="8">
        <v>100</v>
      </c>
      <c r="F19" s="9" t="s">
        <v>53</v>
      </c>
      <c r="G19" s="8">
        <v>600</v>
      </c>
      <c r="H19" s="8">
        <v>600</v>
      </c>
      <c r="I19" s="8"/>
    </row>
    <row r="20" s="1" customFormat="1" customHeight="1" spans="1:9">
      <c r="A20" s="8">
        <v>17</v>
      </c>
      <c r="B20" s="8" t="s">
        <v>54</v>
      </c>
      <c r="C20" s="8" t="s">
        <v>55</v>
      </c>
      <c r="D20" s="8" t="s">
        <v>13</v>
      </c>
      <c r="E20" s="8">
        <v>100</v>
      </c>
      <c r="F20" s="8" t="s">
        <v>56</v>
      </c>
      <c r="G20" s="8">
        <v>900</v>
      </c>
      <c r="H20" s="8">
        <v>900</v>
      </c>
      <c r="I20" s="8"/>
    </row>
    <row r="21" s="1" customFormat="1" customHeight="1" spans="1:9">
      <c r="A21" s="8" t="s">
        <v>57</v>
      </c>
      <c r="B21" s="8"/>
      <c r="C21" s="8"/>
      <c r="D21" s="8"/>
      <c r="E21" s="8"/>
      <c r="F21" s="8"/>
      <c r="G21" s="8">
        <f>SUM(G4:G20)</f>
        <v>13200</v>
      </c>
      <c r="H21" s="8">
        <f>SUM(H4:H20)</f>
        <v>13200</v>
      </c>
      <c r="I21" s="8"/>
    </row>
  </sheetData>
  <mergeCells count="10">
    <mergeCell ref="A1:I1"/>
    <mergeCell ref="A2:I2"/>
    <mergeCell ref="A21:B21"/>
    <mergeCell ref="C21:F21"/>
    <mergeCell ref="B6:B7"/>
    <mergeCell ref="B10:B14"/>
    <mergeCell ref="B16:B18"/>
    <mergeCell ref="H6:H7"/>
    <mergeCell ref="H10:H14"/>
    <mergeCell ref="H16:H18"/>
  </mergeCells>
  <printOptions horizontalCentered="1"/>
  <pageMargins left="0" right="0" top="0.551181102362205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百岁老人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WPS_1696666257</cp:lastModifiedBy>
  <dcterms:created xsi:type="dcterms:W3CDTF">2024-04-07T06:54:00Z</dcterms:created>
  <cp:lastPrinted>2024-10-01T07:58:00Z</cp:lastPrinted>
  <dcterms:modified xsi:type="dcterms:W3CDTF">2024-12-20T03:20:14Z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8BF98A2F067147C3A482BBB9817E9D3F_12</vt:lpwstr>
  </property>
  <property fmtid="{D5CDD505-2E9C-101B-9397-08002B2CF9AE}" pid="3" name="KSOProductBuildVer">
    <vt:lpwstr>2052-12.1.0.19302</vt:lpwstr>
  </property>
</Properties>
</file>