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3145" windowHeight="9675"/>
  </bookViews>
  <sheets>
    <sheet name="Sheet1" sheetId="1" r:id="rId1"/>
    <sheet name="Sheet2" sheetId="2" r:id="rId2"/>
    <sheet name="Sheet3" sheetId="3" r:id="rId3"/>
  </sheets>
  <calcPr calcId="114210"/>
</workbook>
</file>

<file path=xl/calcChain.xml><?xml version="1.0" encoding="utf-8"?>
<calcChain xmlns="http://schemas.openxmlformats.org/spreadsheetml/2006/main">
  <c r="D14" i="1"/>
  <c r="G16"/>
  <c r="M14"/>
</calcChain>
</file>

<file path=xl/sharedStrings.xml><?xml version="1.0" encoding="utf-8"?>
<sst xmlns="http://schemas.openxmlformats.org/spreadsheetml/2006/main" count="40" uniqueCount="38">
  <si>
    <t xml:space="preserve">                                          2024年有机肥采购</t>
  </si>
  <si>
    <t>建设内容</t>
  </si>
  <si>
    <t>项目总亩数</t>
  </si>
  <si>
    <t>地力培肥亩数</t>
  </si>
  <si>
    <t>平均每亩用量</t>
  </si>
  <si>
    <t>投资额（万元）</t>
  </si>
  <si>
    <t>商品使用地点</t>
  </si>
  <si>
    <t>商品有机肥各乡镇用量</t>
  </si>
  <si>
    <t>备注</t>
  </si>
  <si>
    <t>漳平市增发国债灵地—吾祠乡灵地等5个村2024年高标准农田建设项目</t>
  </si>
  <si>
    <t>3200（灵地乡1700亩，吾祠乡1500亩）</t>
  </si>
  <si>
    <t xml:space="preserve">灵地乡335.86斤
吾祠乡335.86斤
</t>
  </si>
  <si>
    <t>灵地村、游山头村、易坪村合计1700亩；陈地村、彭炉村合计1500亩</t>
  </si>
  <si>
    <t>灵地乡285.48t
吾祠乡251.895t</t>
  </si>
  <si>
    <t>漳平市增发国债溪南—象湖镇溪南等8个村2024年高标准农田建设项目</t>
  </si>
  <si>
    <t>4000（溪南镇2200亩，象湖镇1800亩）</t>
  </si>
  <si>
    <t>溪南镇327.63斤
象湖镇327.63斤</t>
  </si>
  <si>
    <t>溪南村、下林村、朗车村、久鸣村合计2200亩；下地村、禄前村、长塔村、下德安村合计1800亩</t>
  </si>
  <si>
    <t>溪南镇360.39t
象湖镇294.86t</t>
  </si>
  <si>
    <t>漳平市增发国债赤水镇赤水等5个村2024年高标准农田建设项目</t>
  </si>
  <si>
    <t>赤水镇329.60斤</t>
  </si>
  <si>
    <t>赤水村、大坑村、安坑村、石寮村、香寮村合计4967亩</t>
  </si>
  <si>
    <t>赤水镇818.554t</t>
  </si>
  <si>
    <t>漳平市增发国债双洋镇百种畲等 7个村2024年高标准农田建设项目</t>
  </si>
  <si>
    <t>双洋镇329.9斤</t>
  </si>
  <si>
    <t>百种畲村、城内村、城外
村、城内村、东洋村、西
洋村、溪口村、徐溪村合计5400亩</t>
  </si>
  <si>
    <t>双洋镇890.75t</t>
  </si>
  <si>
    <t>漳平市增发国债新桥镇双溪等7个村2024年高标准农田建设项目</t>
  </si>
  <si>
    <t>新桥镇331.55斤</t>
  </si>
  <si>
    <t>双溪村、秀溪村、易坑村、陈坑村、逢湖村、仓坂村、武陵坑村合计6600亩</t>
  </si>
  <si>
    <t>新桥镇1094.125t</t>
  </si>
  <si>
    <t>合计</t>
  </si>
  <si>
    <t>3996.054t</t>
  </si>
  <si>
    <t>占比</t>
  </si>
  <si>
    <t>注意事项：
1.分发前项目承建单位应落实分发方案，并在项目村召开村民代表大会对分发方案进行研究讨论、造册后予以张榜公示。
公告公示通过无异议后，将采购的商品有机肥运输到项目村，可由项目承建单位组织，各村村委会或者施工中标企业按公示通过的分配方案进行发放并做好登记造册工作。
2.商品有机肥使用由项目承担单位负责跟踪，并做好影像资料的留存等工作，确保商品有机肥保质保量施用于项目区拟定的耕地上。
3.商品有机肥效益评价则由项目主管单位组织农业专业技术人员对种植同样作物且其他耕作管理和施肥一致的情况下施用采购的商品有机肥与未施用有机肥的进行作物测产验收，并进行综合评价。
4.项目主管单位应依托土肥站在商品有机肥采购前加强对有机肥产品的质量监督把关，在分发、使用过程中则加强指导、监督检查，发现存在的问题及时处理。</t>
  </si>
  <si>
    <t>所采购的商品有机肥应符合国家农业农村部颁发的“NY/T525-2021 有机肥料”行业技术标准。</t>
    <phoneticPr fontId="2" type="noConversion"/>
  </si>
  <si>
    <t xml:space="preserve">
所采购的商品有机肥应符合国家农业农村部颁发的“NY/T525-2021 有机肥料”行业技术标准。</t>
    <phoneticPr fontId="2" type="noConversion"/>
  </si>
  <si>
    <t>所采购的商品有机肥应符合国家农业农村部颁发的“NY/T525-2021 有机肥料”行业技术标准。</t>
    <phoneticPr fontId="2" type="noConversion"/>
  </si>
</sst>
</file>

<file path=xl/styles.xml><?xml version="1.0" encoding="utf-8"?>
<styleSheet xmlns="http://schemas.openxmlformats.org/spreadsheetml/2006/main">
  <fonts count="3">
    <font>
      <sz val="11"/>
      <color theme="1"/>
      <name val="宋体"/>
      <charset val="134"/>
      <scheme val="minor"/>
    </font>
    <font>
      <sz val="24"/>
      <color indexed="8"/>
      <name val="宋体"/>
      <charset val="134"/>
    </font>
    <font>
      <sz val="9"/>
      <name val="宋体"/>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10"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C29"/>
  <sheetViews>
    <sheetView tabSelected="1" zoomScale="85" zoomScaleNormal="85" workbookViewId="0">
      <selection sqref="A1:AC23"/>
    </sheetView>
  </sheetViews>
  <sheetFormatPr defaultColWidth="9" defaultRowHeight="13.5"/>
  <cols>
    <col min="6" max="6" width="0.375" customWidth="1"/>
    <col min="8" max="8" width="18.5" customWidth="1"/>
    <col min="9" max="9" width="8.625" hidden="1" customWidth="1"/>
    <col min="10" max="10" width="9" hidden="1" customWidth="1"/>
    <col min="11" max="11" width="9.125" customWidth="1"/>
    <col min="12" max="12" width="22.625" customWidth="1"/>
    <col min="14" max="14" width="6.5" customWidth="1"/>
    <col min="15" max="15" width="4" hidden="1" customWidth="1"/>
    <col min="16" max="16" width="9" hidden="1" customWidth="1"/>
    <col min="19" max="19" width="7.5" customWidth="1"/>
    <col min="22" max="22" width="2.375" customWidth="1"/>
  </cols>
  <sheetData>
    <row r="1" spans="1:29" ht="50.25" customHeight="1">
      <c r="A1" s="5" t="s">
        <v>0</v>
      </c>
      <c r="B1" s="6"/>
      <c r="C1" s="6"/>
      <c r="D1" s="6"/>
      <c r="E1" s="6"/>
      <c r="F1" s="6"/>
      <c r="G1" s="6"/>
      <c r="H1" s="6"/>
      <c r="I1" s="6"/>
      <c r="J1" s="6"/>
      <c r="K1" s="6"/>
      <c r="L1" s="6"/>
      <c r="M1" s="6"/>
      <c r="N1" s="6"/>
      <c r="O1" s="6"/>
      <c r="P1" s="6"/>
      <c r="Q1" s="6"/>
      <c r="R1" s="6"/>
      <c r="S1" s="6"/>
      <c r="T1" s="6"/>
      <c r="U1" s="6"/>
      <c r="V1" s="6"/>
      <c r="W1" s="6"/>
      <c r="X1" s="6"/>
      <c r="Y1" s="6"/>
      <c r="Z1" s="6"/>
      <c r="AA1" s="6"/>
      <c r="AB1" s="6"/>
      <c r="AC1" s="7"/>
    </row>
    <row r="2" spans="1:29">
      <c r="A2" s="4" t="s">
        <v>1</v>
      </c>
      <c r="B2" s="4"/>
      <c r="C2" s="4"/>
      <c r="D2" s="4" t="s">
        <v>2</v>
      </c>
      <c r="E2" s="4"/>
      <c r="F2" s="4"/>
      <c r="G2" s="4" t="s">
        <v>3</v>
      </c>
      <c r="H2" s="4"/>
      <c r="I2" s="4"/>
      <c r="J2" s="4"/>
      <c r="K2" s="4"/>
      <c r="L2" s="9" t="s">
        <v>4</v>
      </c>
      <c r="M2" s="4" t="s">
        <v>5</v>
      </c>
      <c r="N2" s="4"/>
      <c r="O2" s="4"/>
      <c r="P2" s="4"/>
      <c r="Q2" s="4" t="s">
        <v>6</v>
      </c>
      <c r="R2" s="4"/>
      <c r="S2" s="4"/>
      <c r="T2" s="4" t="s">
        <v>7</v>
      </c>
      <c r="U2" s="4"/>
      <c r="V2" s="4"/>
      <c r="W2" s="4" t="s">
        <v>8</v>
      </c>
      <c r="X2" s="4"/>
      <c r="Y2" s="4"/>
      <c r="Z2" s="4"/>
      <c r="AA2" s="4"/>
      <c r="AB2" s="4"/>
      <c r="AC2" s="4"/>
    </row>
    <row r="3" spans="1:29">
      <c r="A3" s="4"/>
      <c r="B3" s="4"/>
      <c r="C3" s="4"/>
      <c r="D3" s="4"/>
      <c r="E3" s="4"/>
      <c r="F3" s="4"/>
      <c r="G3" s="4"/>
      <c r="H3" s="4"/>
      <c r="I3" s="4"/>
      <c r="J3" s="4"/>
      <c r="K3" s="4"/>
      <c r="L3" s="10"/>
      <c r="M3" s="4"/>
      <c r="N3" s="4"/>
      <c r="O3" s="4"/>
      <c r="P3" s="4"/>
      <c r="Q3" s="4"/>
      <c r="R3" s="4"/>
      <c r="S3" s="4"/>
      <c r="T3" s="4"/>
      <c r="U3" s="4"/>
      <c r="V3" s="4"/>
      <c r="W3" s="4"/>
      <c r="X3" s="4"/>
      <c r="Y3" s="4"/>
      <c r="Z3" s="4"/>
      <c r="AA3" s="4"/>
      <c r="AB3" s="4"/>
      <c r="AC3" s="4"/>
    </row>
    <row r="4" spans="1:29">
      <c r="A4" s="3" t="s">
        <v>9</v>
      </c>
      <c r="B4" s="4"/>
      <c r="C4" s="4"/>
      <c r="D4" s="4">
        <v>3200</v>
      </c>
      <c r="E4" s="4"/>
      <c r="F4" s="4"/>
      <c r="G4" s="4" t="s">
        <v>10</v>
      </c>
      <c r="H4" s="4"/>
      <c r="I4" s="4"/>
      <c r="J4" s="4"/>
      <c r="K4" s="4"/>
      <c r="L4" s="11" t="s">
        <v>11</v>
      </c>
      <c r="M4" s="4">
        <v>42.99</v>
      </c>
      <c r="N4" s="4"/>
      <c r="O4" s="4"/>
      <c r="P4" s="4"/>
      <c r="Q4" s="3" t="s">
        <v>12</v>
      </c>
      <c r="R4" s="3"/>
      <c r="S4" s="3"/>
      <c r="T4" s="3" t="s">
        <v>13</v>
      </c>
      <c r="U4" s="4"/>
      <c r="V4" s="4"/>
      <c r="W4" s="3" t="s">
        <v>35</v>
      </c>
      <c r="X4" s="3"/>
      <c r="Y4" s="3"/>
      <c r="Z4" s="3"/>
      <c r="AA4" s="3"/>
      <c r="AB4" s="3"/>
      <c r="AC4" s="3"/>
    </row>
    <row r="5" spans="1:29" ht="51" customHeight="1">
      <c r="A5" s="4"/>
      <c r="B5" s="4"/>
      <c r="C5" s="4"/>
      <c r="D5" s="4"/>
      <c r="E5" s="4"/>
      <c r="F5" s="4"/>
      <c r="G5" s="4"/>
      <c r="H5" s="4"/>
      <c r="I5" s="4"/>
      <c r="J5" s="4"/>
      <c r="K5" s="4"/>
      <c r="L5" s="10"/>
      <c r="M5" s="4"/>
      <c r="N5" s="4"/>
      <c r="O5" s="4"/>
      <c r="P5" s="4"/>
      <c r="Q5" s="3"/>
      <c r="R5" s="3"/>
      <c r="S5" s="3"/>
      <c r="T5" s="4"/>
      <c r="U5" s="4"/>
      <c r="V5" s="4"/>
      <c r="W5" s="3"/>
      <c r="X5" s="3"/>
      <c r="Y5" s="3"/>
      <c r="Z5" s="3"/>
      <c r="AA5" s="3"/>
      <c r="AB5" s="3"/>
      <c r="AC5" s="3"/>
    </row>
    <row r="6" spans="1:29">
      <c r="A6" s="3" t="s">
        <v>14</v>
      </c>
      <c r="B6" s="4"/>
      <c r="C6" s="4"/>
      <c r="D6" s="4">
        <v>4000</v>
      </c>
      <c r="E6" s="4"/>
      <c r="F6" s="4"/>
      <c r="G6" s="4" t="s">
        <v>15</v>
      </c>
      <c r="H6" s="4"/>
      <c r="I6" s="4"/>
      <c r="J6" s="4"/>
      <c r="K6" s="4"/>
      <c r="L6" s="11" t="s">
        <v>16</v>
      </c>
      <c r="M6" s="4">
        <v>52.42</v>
      </c>
      <c r="N6" s="4"/>
      <c r="O6" s="4"/>
      <c r="P6" s="4"/>
      <c r="Q6" s="3" t="s">
        <v>17</v>
      </c>
      <c r="R6" s="3"/>
      <c r="S6" s="3"/>
      <c r="T6" s="3" t="s">
        <v>18</v>
      </c>
      <c r="U6" s="4"/>
      <c r="V6" s="4"/>
      <c r="W6" s="3" t="s">
        <v>36</v>
      </c>
      <c r="X6" s="4"/>
      <c r="Y6" s="4"/>
      <c r="Z6" s="4"/>
      <c r="AA6" s="4"/>
      <c r="AB6" s="4"/>
      <c r="AC6" s="4"/>
    </row>
    <row r="7" spans="1:29" ht="51" customHeight="1">
      <c r="A7" s="4"/>
      <c r="B7" s="4"/>
      <c r="C7" s="4"/>
      <c r="D7" s="4"/>
      <c r="E7" s="4"/>
      <c r="F7" s="4"/>
      <c r="G7" s="4"/>
      <c r="H7" s="4"/>
      <c r="I7" s="4"/>
      <c r="J7" s="4"/>
      <c r="K7" s="4"/>
      <c r="L7" s="10"/>
      <c r="M7" s="4"/>
      <c r="N7" s="4"/>
      <c r="O7" s="4"/>
      <c r="P7" s="4"/>
      <c r="Q7" s="3"/>
      <c r="R7" s="3"/>
      <c r="S7" s="3"/>
      <c r="T7" s="4"/>
      <c r="U7" s="4"/>
      <c r="V7" s="4"/>
      <c r="W7" s="4"/>
      <c r="X7" s="4"/>
      <c r="Y7" s="4"/>
      <c r="Z7" s="4"/>
      <c r="AA7" s="4"/>
      <c r="AB7" s="4"/>
      <c r="AC7" s="4"/>
    </row>
    <row r="8" spans="1:29">
      <c r="A8" s="3" t="s">
        <v>19</v>
      </c>
      <c r="B8" s="4"/>
      <c r="C8" s="4"/>
      <c r="D8" s="4">
        <v>4967</v>
      </c>
      <c r="E8" s="4"/>
      <c r="F8" s="4"/>
      <c r="G8" s="4">
        <v>4967</v>
      </c>
      <c r="H8" s="4"/>
      <c r="I8" s="4"/>
      <c r="J8" s="4"/>
      <c r="K8" s="4"/>
      <c r="L8" s="11" t="s">
        <v>20</v>
      </c>
      <c r="M8" s="4">
        <v>65.484300000000005</v>
      </c>
      <c r="N8" s="4"/>
      <c r="O8" s="4"/>
      <c r="P8" s="4"/>
      <c r="Q8" s="3" t="s">
        <v>21</v>
      </c>
      <c r="R8" s="3"/>
      <c r="S8" s="3"/>
      <c r="T8" s="3" t="s">
        <v>22</v>
      </c>
      <c r="U8" s="4"/>
      <c r="V8" s="4"/>
      <c r="W8" s="3" t="s">
        <v>35</v>
      </c>
      <c r="X8" s="4"/>
      <c r="Y8" s="4"/>
      <c r="Z8" s="4"/>
      <c r="AA8" s="4"/>
      <c r="AB8" s="4"/>
      <c r="AC8" s="4"/>
    </row>
    <row r="9" spans="1:29" ht="45" customHeight="1">
      <c r="A9" s="4"/>
      <c r="B9" s="4"/>
      <c r="C9" s="4"/>
      <c r="D9" s="4"/>
      <c r="E9" s="4"/>
      <c r="F9" s="4"/>
      <c r="G9" s="4"/>
      <c r="H9" s="4"/>
      <c r="I9" s="4"/>
      <c r="J9" s="4"/>
      <c r="K9" s="4"/>
      <c r="L9" s="10"/>
      <c r="M9" s="4"/>
      <c r="N9" s="4"/>
      <c r="O9" s="4"/>
      <c r="P9" s="4"/>
      <c r="Q9" s="3"/>
      <c r="R9" s="3"/>
      <c r="S9" s="3"/>
      <c r="T9" s="4"/>
      <c r="U9" s="4"/>
      <c r="V9" s="4"/>
      <c r="W9" s="4"/>
      <c r="X9" s="4"/>
      <c r="Y9" s="4"/>
      <c r="Z9" s="4"/>
      <c r="AA9" s="4"/>
      <c r="AB9" s="4"/>
      <c r="AC9" s="4"/>
    </row>
    <row r="10" spans="1:29">
      <c r="A10" s="3" t="s">
        <v>23</v>
      </c>
      <c r="B10" s="4"/>
      <c r="C10" s="4"/>
      <c r="D10" s="4">
        <v>5400</v>
      </c>
      <c r="E10" s="4"/>
      <c r="F10" s="4"/>
      <c r="G10" s="4">
        <v>5400</v>
      </c>
      <c r="H10" s="4"/>
      <c r="I10" s="4"/>
      <c r="J10" s="4"/>
      <c r="K10" s="4"/>
      <c r="L10" s="11" t="s">
        <v>24</v>
      </c>
      <c r="M10" s="4">
        <v>71.260000000000005</v>
      </c>
      <c r="N10" s="4"/>
      <c r="O10" s="4"/>
      <c r="P10" s="4"/>
      <c r="Q10" s="3" t="s">
        <v>25</v>
      </c>
      <c r="R10" s="4"/>
      <c r="S10" s="4"/>
      <c r="T10" s="3" t="s">
        <v>26</v>
      </c>
      <c r="U10" s="4"/>
      <c r="V10" s="4"/>
      <c r="W10" s="3" t="s">
        <v>37</v>
      </c>
      <c r="X10" s="4"/>
      <c r="Y10" s="4"/>
      <c r="Z10" s="4"/>
      <c r="AA10" s="4"/>
      <c r="AB10" s="4"/>
      <c r="AC10" s="4"/>
    </row>
    <row r="11" spans="1:29" ht="50.1" customHeight="1">
      <c r="A11" s="4"/>
      <c r="B11" s="4"/>
      <c r="C11" s="4"/>
      <c r="D11" s="4"/>
      <c r="E11" s="4"/>
      <c r="F11" s="4"/>
      <c r="G11" s="4"/>
      <c r="H11" s="4"/>
      <c r="I11" s="4"/>
      <c r="J11" s="4"/>
      <c r="K11" s="4"/>
      <c r="L11" s="10"/>
      <c r="M11" s="4"/>
      <c r="N11" s="4"/>
      <c r="O11" s="4"/>
      <c r="P11" s="4"/>
      <c r="Q11" s="4"/>
      <c r="R11" s="4"/>
      <c r="S11" s="4"/>
      <c r="T11" s="4"/>
      <c r="U11" s="4"/>
      <c r="V11" s="4"/>
      <c r="W11" s="4"/>
      <c r="X11" s="4"/>
      <c r="Y11" s="4"/>
      <c r="Z11" s="4"/>
      <c r="AA11" s="4"/>
      <c r="AB11" s="4"/>
      <c r="AC11" s="4"/>
    </row>
    <row r="12" spans="1:29">
      <c r="A12" s="3" t="s">
        <v>27</v>
      </c>
      <c r="B12" s="4"/>
      <c r="C12" s="4"/>
      <c r="D12" s="4">
        <v>6600</v>
      </c>
      <c r="E12" s="4"/>
      <c r="F12" s="4"/>
      <c r="G12" s="4">
        <v>6600</v>
      </c>
      <c r="H12" s="4"/>
      <c r="I12" s="4"/>
      <c r="J12" s="4"/>
      <c r="K12" s="4"/>
      <c r="L12" s="9" t="s">
        <v>28</v>
      </c>
      <c r="M12" s="4">
        <v>87.53</v>
      </c>
      <c r="N12" s="4"/>
      <c r="O12" s="4"/>
      <c r="P12" s="4"/>
      <c r="Q12" s="3" t="s">
        <v>29</v>
      </c>
      <c r="R12" s="3"/>
      <c r="S12" s="3"/>
      <c r="T12" s="3" t="s">
        <v>30</v>
      </c>
      <c r="U12" s="4"/>
      <c r="V12" s="4"/>
      <c r="W12" s="3" t="s">
        <v>35</v>
      </c>
      <c r="X12" s="4"/>
      <c r="Y12" s="4"/>
      <c r="Z12" s="4"/>
      <c r="AA12" s="4"/>
      <c r="AB12" s="4"/>
      <c r="AC12" s="4"/>
    </row>
    <row r="13" spans="1:29" ht="78.95" customHeight="1">
      <c r="A13" s="4"/>
      <c r="B13" s="4"/>
      <c r="C13" s="4"/>
      <c r="D13" s="4"/>
      <c r="E13" s="4"/>
      <c r="F13" s="4"/>
      <c r="G13" s="4"/>
      <c r="H13" s="4"/>
      <c r="I13" s="4"/>
      <c r="J13" s="4"/>
      <c r="K13" s="4"/>
      <c r="L13" s="10"/>
      <c r="M13" s="4"/>
      <c r="N13" s="4"/>
      <c r="O13" s="4"/>
      <c r="P13" s="4"/>
      <c r="Q13" s="3"/>
      <c r="R13" s="3"/>
      <c r="S13" s="3"/>
      <c r="T13" s="4"/>
      <c r="U13" s="4"/>
      <c r="V13" s="4"/>
      <c r="W13" s="4"/>
      <c r="X13" s="4"/>
      <c r="Y13" s="4"/>
      <c r="Z13" s="4"/>
      <c r="AA13" s="4"/>
      <c r="AB13" s="4"/>
      <c r="AC13" s="4"/>
    </row>
    <row r="14" spans="1:29">
      <c r="A14" s="4" t="s">
        <v>31</v>
      </c>
      <c r="B14" s="4"/>
      <c r="C14" s="4"/>
      <c r="D14" s="4">
        <f>SUM(D4:F13)</f>
        <v>24167</v>
      </c>
      <c r="E14" s="4"/>
      <c r="F14" s="4"/>
      <c r="G14" s="4">
        <v>24167</v>
      </c>
      <c r="H14" s="4"/>
      <c r="I14" s="4"/>
      <c r="J14" s="4"/>
      <c r="K14" s="4"/>
      <c r="L14" s="9"/>
      <c r="M14" s="4">
        <f>SUM(M4:P13)</f>
        <v>319.68430000000001</v>
      </c>
      <c r="N14" s="4"/>
      <c r="O14" s="4"/>
      <c r="P14" s="4"/>
      <c r="Q14" s="4"/>
      <c r="R14" s="4"/>
      <c r="S14" s="4"/>
      <c r="T14" s="4" t="s">
        <v>32</v>
      </c>
      <c r="U14" s="4"/>
      <c r="V14" s="4"/>
      <c r="W14" s="4"/>
      <c r="X14" s="4"/>
      <c r="Y14" s="4"/>
      <c r="Z14" s="4"/>
      <c r="AA14" s="4"/>
      <c r="AB14" s="4"/>
      <c r="AC14" s="4"/>
    </row>
    <row r="15" spans="1:29">
      <c r="A15" s="4"/>
      <c r="B15" s="4"/>
      <c r="C15" s="4"/>
      <c r="D15" s="4"/>
      <c r="E15" s="4"/>
      <c r="F15" s="4"/>
      <c r="G15" s="4"/>
      <c r="H15" s="4"/>
      <c r="I15" s="4"/>
      <c r="J15" s="4"/>
      <c r="K15" s="4"/>
      <c r="L15" s="10"/>
      <c r="M15" s="4"/>
      <c r="N15" s="4"/>
      <c r="O15" s="4"/>
      <c r="P15" s="4"/>
      <c r="Q15" s="4"/>
      <c r="R15" s="4"/>
      <c r="S15" s="4"/>
      <c r="T15" s="4"/>
      <c r="U15" s="4"/>
      <c r="V15" s="4"/>
      <c r="W15" s="4"/>
      <c r="X15" s="4"/>
      <c r="Y15" s="4"/>
      <c r="Z15" s="4"/>
      <c r="AA15" s="4"/>
      <c r="AB15" s="4"/>
      <c r="AC15" s="4"/>
    </row>
    <row r="16" spans="1:29">
      <c r="A16" s="4" t="s">
        <v>33</v>
      </c>
      <c r="B16" s="4"/>
      <c r="C16" s="4"/>
      <c r="D16" s="4"/>
      <c r="E16" s="4"/>
      <c r="F16" s="4"/>
      <c r="G16" s="12">
        <f>G14/D14</f>
        <v>1</v>
      </c>
      <c r="H16" s="12"/>
      <c r="I16" s="12"/>
      <c r="J16" s="12"/>
      <c r="K16" s="12"/>
      <c r="L16" s="9"/>
      <c r="M16" s="4"/>
      <c r="N16" s="4"/>
      <c r="O16" s="4"/>
      <c r="P16" s="4"/>
      <c r="Q16" s="4"/>
      <c r="R16" s="4"/>
      <c r="S16" s="4"/>
      <c r="T16" s="4"/>
      <c r="U16" s="4"/>
      <c r="V16" s="4"/>
      <c r="W16" s="4"/>
      <c r="X16" s="4"/>
      <c r="Y16" s="4"/>
      <c r="Z16" s="4"/>
      <c r="AA16" s="4"/>
      <c r="AB16" s="4"/>
      <c r="AC16" s="4"/>
    </row>
    <row r="17" spans="1:29">
      <c r="A17" s="4"/>
      <c r="B17" s="4"/>
      <c r="C17" s="4"/>
      <c r="D17" s="4"/>
      <c r="E17" s="4"/>
      <c r="F17" s="4"/>
      <c r="G17" s="12"/>
      <c r="H17" s="12"/>
      <c r="I17" s="12"/>
      <c r="J17" s="12"/>
      <c r="K17" s="12"/>
      <c r="L17" s="10"/>
      <c r="M17" s="4"/>
      <c r="N17" s="4"/>
      <c r="O17" s="4"/>
      <c r="P17" s="4"/>
      <c r="Q17" s="4"/>
      <c r="R17" s="4"/>
      <c r="S17" s="4"/>
      <c r="T17" s="4"/>
      <c r="U17" s="4"/>
      <c r="V17" s="4"/>
      <c r="W17" s="4"/>
      <c r="X17" s="4"/>
      <c r="Y17" s="4"/>
      <c r="Z17" s="4"/>
      <c r="AA17" s="4"/>
      <c r="AB17" s="4"/>
      <c r="AC17" s="4"/>
    </row>
    <row r="18" spans="1:29">
      <c r="A18" s="13" t="s">
        <v>34</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row>
    <row r="19" spans="1:2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row>
    <row r="20" spans="1:29">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row>
    <row r="21" spans="1:29">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1:29">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row>
    <row r="23" spans="1:29" ht="66"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row>
    <row r="24" spans="1:29">
      <c r="A24" s="8"/>
      <c r="B24" s="8"/>
      <c r="C24" s="8"/>
      <c r="D24" s="8"/>
      <c r="E24" s="8"/>
      <c r="F24" s="8"/>
      <c r="G24" s="8"/>
      <c r="H24" s="8"/>
      <c r="I24" s="8"/>
      <c r="J24" s="8"/>
      <c r="K24" s="8"/>
      <c r="L24" s="1"/>
      <c r="M24" s="8"/>
      <c r="N24" s="8"/>
      <c r="O24" s="8"/>
      <c r="P24" s="8"/>
      <c r="Q24" s="8"/>
      <c r="R24" s="8"/>
      <c r="S24" s="8"/>
      <c r="T24" s="2"/>
      <c r="U24" s="2"/>
      <c r="V24" s="2"/>
      <c r="W24" s="2"/>
      <c r="X24" s="2"/>
      <c r="Y24" s="2"/>
      <c r="Z24" s="2"/>
      <c r="AA24" s="2"/>
      <c r="AB24" s="2"/>
      <c r="AC24" s="2"/>
    </row>
    <row r="25" spans="1:29">
      <c r="A25" s="8"/>
      <c r="B25" s="8"/>
      <c r="C25" s="8"/>
      <c r="D25" s="8"/>
      <c r="E25" s="8"/>
      <c r="F25" s="8"/>
      <c r="G25" s="8"/>
      <c r="H25" s="8"/>
      <c r="I25" s="8"/>
      <c r="J25" s="8"/>
      <c r="K25" s="8"/>
      <c r="L25" s="1"/>
      <c r="M25" s="8"/>
      <c r="N25" s="8"/>
      <c r="O25" s="8"/>
      <c r="P25" s="8"/>
      <c r="Q25" s="8"/>
      <c r="R25" s="8"/>
      <c r="S25" s="8"/>
      <c r="T25" s="2"/>
      <c r="U25" s="2"/>
      <c r="V25" s="2"/>
      <c r="W25" s="2"/>
      <c r="X25" s="2"/>
      <c r="Y25" s="2"/>
      <c r="Z25" s="2"/>
      <c r="AA25" s="2"/>
      <c r="AB25" s="2"/>
      <c r="AC25" s="2"/>
    </row>
    <row r="26" spans="1:29">
      <c r="A26" s="8"/>
      <c r="B26" s="8"/>
      <c r="C26" s="8"/>
      <c r="D26" s="8"/>
      <c r="E26" s="8"/>
      <c r="F26" s="8"/>
      <c r="G26" s="8"/>
      <c r="H26" s="8"/>
      <c r="I26" s="8"/>
      <c r="J26" s="8"/>
      <c r="K26" s="8"/>
      <c r="L26" s="1"/>
      <c r="M26" s="8"/>
      <c r="N26" s="8"/>
      <c r="O26" s="8"/>
      <c r="P26" s="8"/>
      <c r="Q26" s="8"/>
      <c r="R26" s="8"/>
      <c r="S26" s="8"/>
      <c r="T26" s="2"/>
      <c r="U26" s="2"/>
      <c r="V26" s="2"/>
      <c r="W26" s="2"/>
      <c r="X26" s="2"/>
      <c r="Y26" s="2"/>
      <c r="Z26" s="2"/>
      <c r="AA26" s="2"/>
      <c r="AB26" s="2"/>
      <c r="AC26" s="2"/>
    </row>
    <row r="27" spans="1:29">
      <c r="A27" s="8"/>
      <c r="B27" s="8"/>
      <c r="C27" s="8"/>
      <c r="D27" s="8"/>
      <c r="E27" s="8"/>
      <c r="F27" s="8"/>
      <c r="G27" s="8"/>
      <c r="H27" s="8"/>
      <c r="I27" s="8"/>
      <c r="J27" s="8"/>
      <c r="K27" s="8"/>
      <c r="L27" s="1"/>
      <c r="M27" s="8"/>
      <c r="N27" s="8"/>
      <c r="O27" s="8"/>
      <c r="P27" s="8"/>
      <c r="Q27" s="8"/>
      <c r="R27" s="8"/>
      <c r="S27" s="8"/>
      <c r="T27" s="2"/>
      <c r="U27" s="2"/>
      <c r="V27" s="2"/>
      <c r="W27" s="2"/>
      <c r="X27" s="2"/>
      <c r="Y27" s="2"/>
      <c r="Z27" s="2"/>
      <c r="AA27" s="2"/>
      <c r="AB27" s="2"/>
      <c r="AC27" s="2"/>
    </row>
    <row r="28" spans="1:29">
      <c r="A28" s="8"/>
      <c r="B28" s="8"/>
      <c r="C28" s="8"/>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sheetData>
  <mergeCells count="77">
    <mergeCell ref="W14:AC15"/>
    <mergeCell ref="W16:AC17"/>
    <mergeCell ref="M24:P25"/>
    <mergeCell ref="A18:AC23"/>
    <mergeCell ref="M14:P15"/>
    <mergeCell ref="M16:P17"/>
    <mergeCell ref="A24:C25"/>
    <mergeCell ref="D24:F25"/>
    <mergeCell ref="G24:K25"/>
    <mergeCell ref="Q24:S25"/>
    <mergeCell ref="W2:AC3"/>
    <mergeCell ref="W4:AC5"/>
    <mergeCell ref="W6:AC7"/>
    <mergeCell ref="W8:AC9"/>
    <mergeCell ref="W10:AC11"/>
    <mergeCell ref="W12:AC13"/>
    <mergeCell ref="T16:V17"/>
    <mergeCell ref="M4:P5"/>
    <mergeCell ref="M6:P7"/>
    <mergeCell ref="M8:P9"/>
    <mergeCell ref="M10:P11"/>
    <mergeCell ref="M26:P27"/>
    <mergeCell ref="Q4:S5"/>
    <mergeCell ref="T4:V5"/>
    <mergeCell ref="Q26:S27"/>
    <mergeCell ref="G14:K15"/>
    <mergeCell ref="G16:K17"/>
    <mergeCell ref="G26:K27"/>
    <mergeCell ref="M12:P13"/>
    <mergeCell ref="Q14:S15"/>
    <mergeCell ref="T14:V15"/>
    <mergeCell ref="Q16:S17"/>
    <mergeCell ref="Q10:S11"/>
    <mergeCell ref="T10:V11"/>
    <mergeCell ref="Q12:S13"/>
    <mergeCell ref="T12:V13"/>
    <mergeCell ref="Q6:S7"/>
    <mergeCell ref="T6:V7"/>
    <mergeCell ref="Q8:S9"/>
    <mergeCell ref="T8:V9"/>
    <mergeCell ref="G12:K13"/>
    <mergeCell ref="A14:C15"/>
    <mergeCell ref="D14:F15"/>
    <mergeCell ref="A16:C17"/>
    <mergeCell ref="D16:F17"/>
    <mergeCell ref="G4:K5"/>
    <mergeCell ref="G6:K7"/>
    <mergeCell ref="G8:K9"/>
    <mergeCell ref="G10:K11"/>
    <mergeCell ref="A26:C27"/>
    <mergeCell ref="D26:F27"/>
    <mergeCell ref="A8:C9"/>
    <mergeCell ref="D8:F9"/>
    <mergeCell ref="A10:C11"/>
    <mergeCell ref="D10:F11"/>
    <mergeCell ref="A12:C13"/>
    <mergeCell ref="D12:F13"/>
    <mergeCell ref="A28:C28"/>
    <mergeCell ref="L2:L3"/>
    <mergeCell ref="L4:L5"/>
    <mergeCell ref="L6:L7"/>
    <mergeCell ref="L8:L9"/>
    <mergeCell ref="L10:L11"/>
    <mergeCell ref="L12:L13"/>
    <mergeCell ref="L14:L15"/>
    <mergeCell ref="L16:L17"/>
    <mergeCell ref="A2:C3"/>
    <mergeCell ref="A6:C7"/>
    <mergeCell ref="D6:F7"/>
    <mergeCell ref="A1:AC1"/>
    <mergeCell ref="D2:F3"/>
    <mergeCell ref="G2:K3"/>
    <mergeCell ref="A4:C5"/>
    <mergeCell ref="D4:F5"/>
    <mergeCell ref="Q2:S3"/>
    <mergeCell ref="T2:V3"/>
    <mergeCell ref="M2:P3"/>
  </mergeCells>
  <phoneticPr fontId="2" type="noConversion"/>
  <pageMargins left="0.7" right="0.7" top="0.75" bottom="0.75" header="0.3" footer="0.3"/>
  <pageSetup paperSize="9" scale="6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2023-04-25T08:33:00Z</dcterms:created>
  <dcterms:modified xsi:type="dcterms:W3CDTF">2026-04-20T01:43:35Z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28C147F5A1C34032B6137D6BEAFCBA19_12</vt:lpwstr>
  </property>
  <property fmtid="{D5CDD505-2E9C-101B-9397-08002B2CF9AE}" pid="3" name="KSOProductBuildVer">
    <vt:lpwstr>2052-12.1.0.16929</vt:lpwstr>
  </property>
</Properties>
</file>