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计算表" sheetId="11" r:id="rId1"/>
  </sheets>
  <calcPr calcId="144525"/>
</workbook>
</file>

<file path=xl/sharedStrings.xml><?xml version="1.0" encoding="utf-8"?>
<sst xmlns="http://schemas.openxmlformats.org/spreadsheetml/2006/main" count="48" uniqueCount="28">
  <si>
    <t>漳平市2025年度第三批农业社会化服务项目拟补助资金公示表</t>
  </si>
  <si>
    <t xml:space="preserve">   服务主体：漳平市双洋镇开景家庭农场      机构代码：92350881MA2YYB0820                       </t>
  </si>
  <si>
    <t xml:space="preserve">    （30亩及以下）服务补助标准：机收：服务主体 10元/亩，农户15元/亩。                                                                                                                        </t>
  </si>
  <si>
    <t>序号</t>
  </si>
  <si>
    <t>拨付对象</t>
  </si>
  <si>
    <t>名称</t>
  </si>
  <si>
    <t>机收S3（亩）</t>
  </si>
  <si>
    <t>补助资金（S3*10）</t>
  </si>
  <si>
    <t>小计补助资金（元）</t>
  </si>
  <si>
    <t>服务主体</t>
  </si>
  <si>
    <t xml:space="preserve">漳平市双洋镇开景家庭农场   </t>
  </si>
  <si>
    <t>小计</t>
  </si>
  <si>
    <t>补助资金（S3*15）</t>
  </si>
  <si>
    <t>共补助资金（元）</t>
  </si>
  <si>
    <t>村</t>
  </si>
  <si>
    <t>农户</t>
  </si>
  <si>
    <t>黄水清</t>
  </si>
  <si>
    <t>武陵坑村</t>
  </si>
  <si>
    <t>黄炳良</t>
  </si>
  <si>
    <t>黄升亮</t>
  </si>
  <si>
    <t>黄日鸿</t>
  </si>
  <si>
    <t>黄炳辉</t>
  </si>
  <si>
    <t>曾阿头</t>
  </si>
  <si>
    <t>珍坂村</t>
  </si>
  <si>
    <t>曾佑明</t>
  </si>
  <si>
    <t>曾维天</t>
  </si>
  <si>
    <t>曾垂柑</t>
  </si>
  <si>
    <r>
      <rPr>
        <sz val="12"/>
        <color rgb="FF000000"/>
        <rFont val="仿宋"/>
        <charset val="134"/>
      </rPr>
      <t>服务农户数</t>
    </r>
    <r>
      <rPr>
        <u/>
        <sz val="12"/>
        <color rgb="FF000000"/>
        <rFont val="仿宋"/>
        <charset val="134"/>
      </rPr>
      <t xml:space="preserve">  9 </t>
    </r>
    <r>
      <rPr>
        <sz val="12"/>
        <color rgb="FF000000"/>
        <rFont val="仿宋"/>
        <charset val="134"/>
      </rPr>
      <t xml:space="preserve"> 户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</si>
</sst>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6"/>
      <color theme="1"/>
      <name val="国标宋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2"/>
      <color rgb="FF00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9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C5" sqref="C5:C6"/>
    </sheetView>
  </sheetViews>
  <sheetFormatPr defaultColWidth="9" defaultRowHeight="13.5" outlineLevelCol="6"/>
  <cols>
    <col min="1" max="1" width="9.375" customWidth="1"/>
    <col min="3" max="3" width="33.625" customWidth="1"/>
    <col min="4" max="4" width="14.5" customWidth="1"/>
    <col min="5" max="5" width="10.375" customWidth="1"/>
    <col min="6" max="6" width="14.75" customWidth="1"/>
    <col min="7" max="7" width="16.625" customWidth="1"/>
  </cols>
  <sheetData>
    <row r="1" s="1" customFormat="1" ht="30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4"/>
      <c r="C2" s="4"/>
      <c r="D2" s="4"/>
      <c r="E2" s="4"/>
      <c r="F2" s="4"/>
      <c r="G2" s="18"/>
    </row>
    <row r="3" ht="34" customHeight="1" spans="1:7">
      <c r="A3" s="5" t="s">
        <v>2</v>
      </c>
      <c r="B3" s="6"/>
      <c r="C3" s="6"/>
      <c r="D3" s="6"/>
      <c r="E3" s="6"/>
      <c r="F3" s="6"/>
      <c r="G3" s="19"/>
    </row>
    <row r="4" ht="28.5" spans="1:7">
      <c r="A4" s="7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20" t="s">
        <v>8</v>
      </c>
      <c r="G4" s="21"/>
    </row>
    <row r="5" ht="45" customHeight="1" spans="1:7">
      <c r="A5" s="10">
        <v>1</v>
      </c>
      <c r="B5" s="11" t="s">
        <v>9</v>
      </c>
      <c r="C5" s="12" t="s">
        <v>10</v>
      </c>
      <c r="D5" s="13">
        <v>110</v>
      </c>
      <c r="E5" s="10">
        <v>1100</v>
      </c>
      <c r="F5" s="10">
        <v>1100</v>
      </c>
      <c r="G5" s="21"/>
    </row>
    <row r="6" ht="23" customHeight="1" spans="1:7">
      <c r="A6" s="10"/>
      <c r="B6" s="10" t="s">
        <v>11</v>
      </c>
      <c r="C6" s="10"/>
      <c r="D6" s="13">
        <v>110</v>
      </c>
      <c r="E6" s="10">
        <v>1100</v>
      </c>
      <c r="F6" s="10">
        <v>1100</v>
      </c>
      <c r="G6" s="21"/>
    </row>
    <row r="7" ht="28.5" spans="1:7">
      <c r="A7" s="14" t="s">
        <v>3</v>
      </c>
      <c r="B7" s="14" t="s">
        <v>4</v>
      </c>
      <c r="C7" s="14" t="s">
        <v>5</v>
      </c>
      <c r="D7" s="9" t="s">
        <v>6</v>
      </c>
      <c r="E7" s="9" t="s">
        <v>12</v>
      </c>
      <c r="F7" s="20" t="s">
        <v>13</v>
      </c>
      <c r="G7" s="15" t="s">
        <v>14</v>
      </c>
    </row>
    <row r="8" ht="14.25" spans="1:7">
      <c r="A8" s="15">
        <v>1</v>
      </c>
      <c r="B8" s="15" t="s">
        <v>15</v>
      </c>
      <c r="C8" s="15" t="s">
        <v>16</v>
      </c>
      <c r="D8" s="15">
        <v>12</v>
      </c>
      <c r="E8" s="15">
        <f>D8*15</f>
        <v>180</v>
      </c>
      <c r="F8" s="15">
        <f>E8</f>
        <v>180</v>
      </c>
      <c r="G8" s="15" t="s">
        <v>17</v>
      </c>
    </row>
    <row r="9" ht="14.25" spans="1:7">
      <c r="A9" s="15">
        <v>2</v>
      </c>
      <c r="B9" s="15" t="s">
        <v>15</v>
      </c>
      <c r="C9" s="15" t="s">
        <v>18</v>
      </c>
      <c r="D9" s="15">
        <v>12</v>
      </c>
      <c r="E9" s="15">
        <f t="shared" ref="E9:E16" si="0">D9*15</f>
        <v>180</v>
      </c>
      <c r="F9" s="15">
        <f t="shared" ref="F9:F17" si="1">E9</f>
        <v>180</v>
      </c>
      <c r="G9" s="15" t="s">
        <v>17</v>
      </c>
    </row>
    <row r="10" ht="14.25" spans="1:7">
      <c r="A10" s="15">
        <v>3</v>
      </c>
      <c r="B10" s="15" t="s">
        <v>15</v>
      </c>
      <c r="C10" s="15" t="s">
        <v>19</v>
      </c>
      <c r="D10" s="15">
        <v>10</v>
      </c>
      <c r="E10" s="15">
        <f t="shared" si="0"/>
        <v>150</v>
      </c>
      <c r="F10" s="15">
        <f t="shared" si="1"/>
        <v>150</v>
      </c>
      <c r="G10" s="15" t="s">
        <v>17</v>
      </c>
    </row>
    <row r="11" ht="14.25" spans="1:7">
      <c r="A11" s="15">
        <v>4</v>
      </c>
      <c r="B11" s="15" t="s">
        <v>15</v>
      </c>
      <c r="C11" s="15" t="s">
        <v>20</v>
      </c>
      <c r="D11" s="15">
        <v>18</v>
      </c>
      <c r="E11" s="15">
        <f t="shared" si="0"/>
        <v>270</v>
      </c>
      <c r="F11" s="15">
        <f t="shared" si="1"/>
        <v>270</v>
      </c>
      <c r="G11" s="15" t="s">
        <v>17</v>
      </c>
    </row>
    <row r="12" ht="14.25" spans="1:7">
      <c r="A12" s="15">
        <v>5</v>
      </c>
      <c r="B12" s="15" t="s">
        <v>15</v>
      </c>
      <c r="C12" s="15" t="s">
        <v>21</v>
      </c>
      <c r="D12" s="15">
        <v>20</v>
      </c>
      <c r="E12" s="15">
        <f t="shared" si="0"/>
        <v>300</v>
      </c>
      <c r="F12" s="15">
        <f t="shared" si="1"/>
        <v>300</v>
      </c>
      <c r="G12" s="15" t="s">
        <v>17</v>
      </c>
    </row>
    <row r="13" ht="14.25" spans="1:7">
      <c r="A13" s="15">
        <v>6</v>
      </c>
      <c r="B13" s="15" t="s">
        <v>15</v>
      </c>
      <c r="C13" s="15" t="s">
        <v>22</v>
      </c>
      <c r="D13" s="15">
        <v>7</v>
      </c>
      <c r="E13" s="15">
        <f t="shared" si="0"/>
        <v>105</v>
      </c>
      <c r="F13" s="15">
        <f t="shared" si="1"/>
        <v>105</v>
      </c>
      <c r="G13" s="15" t="s">
        <v>23</v>
      </c>
    </row>
    <row r="14" ht="14.25" spans="1:7">
      <c r="A14" s="15">
        <v>7</v>
      </c>
      <c r="B14" s="15" t="s">
        <v>15</v>
      </c>
      <c r="C14" s="15" t="s">
        <v>24</v>
      </c>
      <c r="D14" s="15">
        <v>23.5</v>
      </c>
      <c r="E14" s="15">
        <f t="shared" si="0"/>
        <v>352.5</v>
      </c>
      <c r="F14" s="15">
        <f t="shared" si="1"/>
        <v>352.5</v>
      </c>
      <c r="G14" s="15" t="s">
        <v>23</v>
      </c>
    </row>
    <row r="15" ht="14.25" spans="1:7">
      <c r="A15" s="15">
        <v>8</v>
      </c>
      <c r="B15" s="15" t="s">
        <v>15</v>
      </c>
      <c r="C15" s="15" t="s">
        <v>25</v>
      </c>
      <c r="D15" s="15">
        <v>4</v>
      </c>
      <c r="E15" s="15">
        <f t="shared" si="0"/>
        <v>60</v>
      </c>
      <c r="F15" s="15">
        <f t="shared" si="1"/>
        <v>60</v>
      </c>
      <c r="G15" s="15" t="s">
        <v>23</v>
      </c>
    </row>
    <row r="16" ht="14.25" spans="1:7">
      <c r="A16" s="15">
        <v>9</v>
      </c>
      <c r="B16" s="15" t="s">
        <v>15</v>
      </c>
      <c r="C16" s="15" t="s">
        <v>26</v>
      </c>
      <c r="D16" s="15">
        <v>3.5</v>
      </c>
      <c r="E16" s="15">
        <f t="shared" si="0"/>
        <v>52.5</v>
      </c>
      <c r="F16" s="15">
        <f t="shared" si="1"/>
        <v>52.5</v>
      </c>
      <c r="G16" s="15" t="s">
        <v>23</v>
      </c>
    </row>
    <row r="17" ht="14.25" spans="1:7">
      <c r="A17" s="8" t="s">
        <v>11</v>
      </c>
      <c r="B17" s="8"/>
      <c r="C17" s="16" t="s">
        <v>27</v>
      </c>
      <c r="D17" s="17">
        <f>SUM(D8:D16)</f>
        <v>110</v>
      </c>
      <c r="E17" s="9">
        <f>SUM(E8:E16)</f>
        <v>1650</v>
      </c>
      <c r="F17" s="15">
        <f>SUM(F8:F16)</f>
        <v>1650</v>
      </c>
      <c r="G17" s="15"/>
    </row>
  </sheetData>
  <mergeCells count="4">
    <mergeCell ref="A1:G1"/>
    <mergeCell ref="A2:G2"/>
    <mergeCell ref="A3:G3"/>
    <mergeCell ref="A17:B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2023-12-04T18:39:00Z</dcterms:created>
  <cp:lastPrinted>2024-12-16T18:17:00Z</cp:lastPrinted>
  <dcterms:modified xsi:type="dcterms:W3CDTF">2026-04-07T17:05:36Z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65D15D50D0BD495E83AF7C932FBC2DA5_13</vt:lpwstr>
  </property>
  <property fmtid="{D5CDD505-2E9C-101B-9397-08002B2CF9AE}" pid="3" name="KSOProductBuildVer">
    <vt:lpwstr>2052-11.8.2.12219</vt:lpwstr>
  </property>
</Properties>
</file>