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 加厚高强度地膜科学使用回收补助资金发放名单" sheetId="1" r:id="rId1"/>
    <sheet name="附件2 全生物可降解地膜科学使用回收补助资金发放名单" sheetId="2" r:id="rId2"/>
  </sheets>
  <definedNames>
    <definedName name="_xlnm.Print_Titles" localSheetId="0">'附件1 加厚高强度地膜科学使用回收补助资金发放名单'!#REF!</definedName>
    <definedName name="_xlnm.Print_Titles" localSheetId="1">'附件2 全生物可降解地膜科学使用回收补助资金发放名单'!#REF!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<sst xmlns="http://schemas.openxmlformats.org/spreadsheetml/2006/main" count="129" uniqueCount="100">
  <si>
    <t>附件1</t>
  </si>
  <si>
    <t>2024年漳平市加厚高强度地膜科学使用回收补助资金发放名单</t>
  </si>
  <si>
    <t>序号</t>
  </si>
  <si>
    <t>乡镇（街道)</t>
  </si>
  <si>
    <t>村</t>
  </si>
  <si>
    <t>姓名</t>
  </si>
  <si>
    <t>使用面积（亩）</t>
  </si>
  <si>
    <t>补助标准
（元/亩）</t>
  </si>
  <si>
    <t>补助金额（元）</t>
  </si>
  <si>
    <t>备注</t>
  </si>
  <si>
    <t>和平镇</t>
  </si>
  <si>
    <t>和春村</t>
  </si>
  <si>
    <t>李新闻</t>
  </si>
  <si>
    <t>和平村</t>
  </si>
  <si>
    <t>陈士江</t>
  </si>
  <si>
    <t>拱桥镇</t>
  </si>
  <si>
    <t>罗山村</t>
  </si>
  <si>
    <t>漳平市拱桥梦乡家庭农场（个体工商户）</t>
  </si>
  <si>
    <t>溪南镇</t>
  </si>
  <si>
    <t>金菊村</t>
  </si>
  <si>
    <t>漳平市溪南金菊生态农场</t>
  </si>
  <si>
    <t>灵地乡</t>
  </si>
  <si>
    <t>文山村</t>
  </si>
  <si>
    <t>漳平市雅宸茶叶有限公司</t>
  </si>
  <si>
    <t>南洋镇</t>
  </si>
  <si>
    <t>梧溪村</t>
  </si>
  <si>
    <t>王代文</t>
  </si>
  <si>
    <t>李坤宝</t>
  </si>
  <si>
    <t>王富东</t>
  </si>
  <si>
    <t>西园镇</t>
  </si>
  <si>
    <t>钟秀村</t>
  </si>
  <si>
    <t>漳平市钟灵毓秀农场</t>
  </si>
  <si>
    <t>西园村</t>
  </si>
  <si>
    <t>西园村村民委员会</t>
  </si>
  <si>
    <t>双洋镇</t>
  </si>
  <si>
    <t>溪口村</t>
  </si>
  <si>
    <t>溪口村村民委员会</t>
  </si>
  <si>
    <t>中村村</t>
  </si>
  <si>
    <t>童金光</t>
  </si>
  <si>
    <t>赤水村</t>
  </si>
  <si>
    <t>卢坑村</t>
  </si>
  <si>
    <t>漳平市丰锦商贸有限公司</t>
  </si>
  <si>
    <t>吴寮村</t>
  </si>
  <si>
    <t>漳平市赤水镇亚萍家庭农场(个体工商户）</t>
  </si>
  <si>
    <t>圩坪村</t>
  </si>
  <si>
    <t>漳平市赤水镇宗豪家庭农场</t>
  </si>
  <si>
    <t>石门村</t>
  </si>
  <si>
    <t>廖仙煌</t>
  </si>
  <si>
    <t>东山村</t>
  </si>
  <si>
    <t>王志伟</t>
  </si>
  <si>
    <t>新桥镇</t>
  </si>
  <si>
    <t>珍坂村</t>
  </si>
  <si>
    <t>曾万陆</t>
  </si>
  <si>
    <t>曾国山</t>
  </si>
  <si>
    <t>曾金成</t>
  </si>
  <si>
    <t>云墩村</t>
  </si>
  <si>
    <t>曾财富</t>
  </si>
  <si>
    <t>黄炳山</t>
  </si>
  <si>
    <t>新桥村</t>
  </si>
  <si>
    <t>吕淑珍</t>
  </si>
  <si>
    <t>黄大卫</t>
  </si>
  <si>
    <t>钱坂村</t>
  </si>
  <si>
    <t>曾绍兴</t>
  </si>
  <si>
    <t>陈坑村</t>
  </si>
  <si>
    <t>周仁星</t>
  </si>
  <si>
    <t>黄日华</t>
  </si>
  <si>
    <t>陈义</t>
  </si>
  <si>
    <t>田起伟</t>
  </si>
  <si>
    <t>黄大侠</t>
  </si>
  <si>
    <t>坂尾村</t>
  </si>
  <si>
    <t>王传柏</t>
  </si>
  <si>
    <t>陈观信</t>
  </si>
  <si>
    <t>王传寿</t>
  </si>
  <si>
    <t>王安善</t>
  </si>
  <si>
    <t>王安镇</t>
  </si>
  <si>
    <t>陈仁凤</t>
  </si>
  <si>
    <t>白泉村</t>
  </si>
  <si>
    <t>张国用</t>
  </si>
  <si>
    <t>合计</t>
  </si>
  <si>
    <t>附件2</t>
  </si>
  <si>
    <t>2024年漳平市全生物可降解地膜科学使用回收补助资金发放名单</t>
  </si>
  <si>
    <t>实施村
（点）</t>
  </si>
  <si>
    <t>漳平市桂彪农场</t>
  </si>
  <si>
    <t>郑真海</t>
  </si>
  <si>
    <t>党口村</t>
  </si>
  <si>
    <t>赖光毅</t>
  </si>
  <si>
    <t>芦芝镇</t>
  </si>
  <si>
    <t>大深村</t>
  </si>
  <si>
    <t>张龙飞</t>
  </si>
  <si>
    <t>产坑村</t>
  </si>
  <si>
    <t>赖瑞帧</t>
  </si>
  <si>
    <t>义宅村</t>
  </si>
  <si>
    <t>黄开炳</t>
  </si>
  <si>
    <t>易坑村</t>
  </si>
  <si>
    <t>王彩龙</t>
  </si>
  <si>
    <t>王金鑫</t>
  </si>
  <si>
    <t>徐溪村</t>
  </si>
  <si>
    <t>吴水鸿</t>
  </si>
  <si>
    <t>苏庆丰</t>
  </si>
  <si>
    <t>许唐丰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</si>
</sst>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.5"/>
      <color theme="1"/>
      <name val="宋体"/>
      <charset val="0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0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topLeftCell="A6" workbookViewId="0">
      <selection activeCell="I6" sqref="I$1:I$1048576"/>
    </sheetView>
  </sheetViews>
  <sheetFormatPr defaultColWidth="9" defaultRowHeight="21" customHeight="1" outlineLevelCol="7"/>
  <cols>
    <col min="1" max="1" width="8.375" style="20" customWidth="1"/>
    <col min="2" max="2" width="17.625" customWidth="1"/>
    <col min="3" max="3" width="11" customWidth="1"/>
    <col min="4" max="4" width="28" customWidth="1"/>
    <col min="5" max="5" width="13.5" customWidth="1"/>
    <col min="6" max="6" width="11.5" customWidth="1"/>
    <col min="7" max="7" width="13.375" customWidth="1"/>
    <col min="8" max="8" width="9.25" customWidth="1"/>
  </cols>
  <sheetData>
    <row r="1" ht="20" customHeight="1" spans="1:1">
      <c r="A1" s="1" t="s">
        <v>0</v>
      </c>
    </row>
    <row r="2" ht="27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9" customHeight="1" spans="1:8">
      <c r="A3" s="3" t="s">
        <v>2</v>
      </c>
      <c r="B3" s="21" t="s">
        <v>3</v>
      </c>
      <c r="C3" s="21" t="s">
        <v>4</v>
      </c>
      <c r="D3" s="22" t="s">
        <v>5</v>
      </c>
      <c r="E3" s="23" t="s">
        <v>6</v>
      </c>
      <c r="F3" s="4" t="s">
        <v>7</v>
      </c>
      <c r="G3" s="4" t="s">
        <v>8</v>
      </c>
      <c r="H3" s="3" t="s">
        <v>9</v>
      </c>
    </row>
    <row r="4" ht="19" customHeight="1" spans="1:8">
      <c r="A4" s="24">
        <v>1</v>
      </c>
      <c r="B4" s="25" t="s">
        <v>10</v>
      </c>
      <c r="C4" s="26" t="s">
        <v>11</v>
      </c>
      <c r="D4" s="26" t="s">
        <v>12</v>
      </c>
      <c r="E4" s="25">
        <v>78</v>
      </c>
      <c r="F4" s="27">
        <v>30</v>
      </c>
      <c r="G4" s="28">
        <f t="shared" ref="G4:G20" si="0">E4*F4</f>
        <v>2340</v>
      </c>
      <c r="H4" s="29"/>
    </row>
    <row r="5" ht="19" customHeight="1" spans="1:8">
      <c r="A5" s="24">
        <v>2</v>
      </c>
      <c r="B5" s="25"/>
      <c r="C5" s="26" t="s">
        <v>13</v>
      </c>
      <c r="D5" s="26" t="s">
        <v>14</v>
      </c>
      <c r="E5" s="25">
        <v>41</v>
      </c>
      <c r="F5" s="27">
        <v>30</v>
      </c>
      <c r="G5" s="28">
        <f t="shared" si="0"/>
        <v>1230</v>
      </c>
      <c r="H5" s="29"/>
    </row>
    <row r="6" ht="36" customHeight="1" spans="1:8">
      <c r="A6" s="24">
        <v>3</v>
      </c>
      <c r="B6" s="28" t="s">
        <v>15</v>
      </c>
      <c r="C6" s="28" t="s">
        <v>16</v>
      </c>
      <c r="D6" s="30" t="s">
        <v>17</v>
      </c>
      <c r="E6" s="31">
        <v>104</v>
      </c>
      <c r="F6" s="27">
        <v>30</v>
      </c>
      <c r="G6" s="32">
        <f t="shared" si="0"/>
        <v>3120</v>
      </c>
      <c r="H6" s="6"/>
    </row>
    <row r="7" ht="19" customHeight="1" spans="1:8">
      <c r="A7" s="24">
        <v>4</v>
      </c>
      <c r="B7" s="32" t="s">
        <v>18</v>
      </c>
      <c r="C7" s="32" t="s">
        <v>19</v>
      </c>
      <c r="D7" s="7" t="s">
        <v>20</v>
      </c>
      <c r="E7" s="33">
        <v>121</v>
      </c>
      <c r="F7" s="25">
        <v>30</v>
      </c>
      <c r="G7" s="32">
        <f t="shared" si="0"/>
        <v>3630</v>
      </c>
      <c r="H7" s="29"/>
    </row>
    <row r="8" ht="19" customHeight="1" spans="1:8">
      <c r="A8" s="24">
        <v>5</v>
      </c>
      <c r="B8" s="34" t="s">
        <v>21</v>
      </c>
      <c r="C8" s="35" t="s">
        <v>22</v>
      </c>
      <c r="D8" s="35" t="s">
        <v>23</v>
      </c>
      <c r="E8" s="33">
        <v>60</v>
      </c>
      <c r="F8" s="25">
        <v>30</v>
      </c>
      <c r="G8" s="32">
        <f t="shared" si="0"/>
        <v>1800</v>
      </c>
      <c r="H8" s="29"/>
    </row>
    <row r="9" ht="19" customHeight="1" spans="1:8">
      <c r="A9" s="24">
        <v>6</v>
      </c>
      <c r="B9" s="34" t="s">
        <v>24</v>
      </c>
      <c r="C9" s="35" t="s">
        <v>25</v>
      </c>
      <c r="D9" s="36" t="s">
        <v>26</v>
      </c>
      <c r="E9" s="33">
        <v>26</v>
      </c>
      <c r="F9" s="25">
        <v>30</v>
      </c>
      <c r="G9" s="32">
        <f t="shared" si="0"/>
        <v>780</v>
      </c>
      <c r="H9" s="37"/>
    </row>
    <row r="10" ht="19" customHeight="1" spans="1:8">
      <c r="A10" s="24">
        <v>7</v>
      </c>
      <c r="B10" s="38"/>
      <c r="C10" s="35" t="s">
        <v>25</v>
      </c>
      <c r="D10" s="36" t="s">
        <v>27</v>
      </c>
      <c r="E10" s="33">
        <v>25</v>
      </c>
      <c r="F10" s="25">
        <v>30</v>
      </c>
      <c r="G10" s="32">
        <f t="shared" si="0"/>
        <v>750</v>
      </c>
      <c r="H10" s="37"/>
    </row>
    <row r="11" ht="19" customHeight="1" spans="1:8">
      <c r="A11" s="24">
        <v>8</v>
      </c>
      <c r="B11" s="38"/>
      <c r="C11" s="35" t="s">
        <v>25</v>
      </c>
      <c r="D11" s="36" t="s">
        <v>28</v>
      </c>
      <c r="E11" s="33">
        <v>25</v>
      </c>
      <c r="F11" s="25">
        <v>30</v>
      </c>
      <c r="G11" s="32">
        <f t="shared" si="0"/>
        <v>750</v>
      </c>
      <c r="H11" s="37"/>
    </row>
    <row r="12" ht="19" customHeight="1" spans="1:8">
      <c r="A12" s="24">
        <v>9</v>
      </c>
      <c r="B12" s="39" t="s">
        <v>29</v>
      </c>
      <c r="C12" s="40" t="s">
        <v>30</v>
      </c>
      <c r="D12" s="41" t="s">
        <v>31</v>
      </c>
      <c r="E12" s="42">
        <v>32</v>
      </c>
      <c r="F12" s="32">
        <v>30</v>
      </c>
      <c r="G12" s="32">
        <f t="shared" si="0"/>
        <v>960</v>
      </c>
      <c r="H12" s="32"/>
    </row>
    <row r="13" ht="19" customHeight="1" spans="1:8">
      <c r="A13" s="24">
        <v>10</v>
      </c>
      <c r="B13" s="43"/>
      <c r="C13" s="44" t="s">
        <v>32</v>
      </c>
      <c r="D13" s="41" t="s">
        <v>33</v>
      </c>
      <c r="E13" s="42">
        <v>43</v>
      </c>
      <c r="F13" s="32">
        <v>30</v>
      </c>
      <c r="G13" s="32">
        <f t="shared" si="0"/>
        <v>1290</v>
      </c>
      <c r="H13" s="32"/>
    </row>
    <row r="14" ht="19" customHeight="1" spans="1:8">
      <c r="A14" s="24">
        <v>11</v>
      </c>
      <c r="B14" s="39" t="s">
        <v>34</v>
      </c>
      <c r="C14" s="45" t="s">
        <v>35</v>
      </c>
      <c r="D14" s="41" t="s">
        <v>36</v>
      </c>
      <c r="E14" s="45">
        <v>255</v>
      </c>
      <c r="F14" s="46">
        <v>30</v>
      </c>
      <c r="G14" s="32">
        <f t="shared" si="0"/>
        <v>7650</v>
      </c>
      <c r="H14" s="47"/>
    </row>
    <row r="15" ht="19" customHeight="1" spans="1:8">
      <c r="A15" s="24">
        <v>12</v>
      </c>
      <c r="B15" s="28"/>
      <c r="C15" s="46" t="s">
        <v>37</v>
      </c>
      <c r="D15" s="48" t="s">
        <v>38</v>
      </c>
      <c r="E15" s="48">
        <v>55</v>
      </c>
      <c r="F15" s="45">
        <v>30</v>
      </c>
      <c r="G15" s="32">
        <f t="shared" si="0"/>
        <v>1650</v>
      </c>
      <c r="H15" s="48"/>
    </row>
    <row r="16" ht="19" customHeight="1" spans="1:8">
      <c r="A16" s="24">
        <v>13</v>
      </c>
      <c r="B16" s="49" t="s">
        <v>39</v>
      </c>
      <c r="C16" s="50" t="s">
        <v>40</v>
      </c>
      <c r="D16" s="50" t="s">
        <v>41</v>
      </c>
      <c r="E16" s="51">
        <v>326.4</v>
      </c>
      <c r="F16" s="52">
        <v>30</v>
      </c>
      <c r="G16" s="53">
        <f t="shared" si="0"/>
        <v>9792</v>
      </c>
      <c r="H16" s="48"/>
    </row>
    <row r="17" ht="32" customHeight="1" spans="1:8">
      <c r="A17" s="24">
        <v>14</v>
      </c>
      <c r="B17" s="54"/>
      <c r="C17" s="50" t="s">
        <v>42</v>
      </c>
      <c r="D17" s="50" t="s">
        <v>43</v>
      </c>
      <c r="E17" s="51">
        <v>94.8</v>
      </c>
      <c r="F17" s="52">
        <v>30</v>
      </c>
      <c r="G17" s="53">
        <f t="shared" si="0"/>
        <v>2844</v>
      </c>
      <c r="H17" s="48"/>
    </row>
    <row r="18" ht="19" customHeight="1" spans="1:8">
      <c r="A18" s="24">
        <v>15</v>
      </c>
      <c r="B18" s="54"/>
      <c r="C18" s="50" t="s">
        <v>44</v>
      </c>
      <c r="D18" s="50" t="s">
        <v>45</v>
      </c>
      <c r="E18" s="51">
        <v>94.35</v>
      </c>
      <c r="F18" s="52">
        <v>30</v>
      </c>
      <c r="G18" s="53">
        <f t="shared" si="0"/>
        <v>2830.5</v>
      </c>
      <c r="H18" s="48"/>
    </row>
    <row r="19" ht="19" customHeight="1" spans="1:8">
      <c r="A19" s="24">
        <v>16</v>
      </c>
      <c r="B19" s="54"/>
      <c r="C19" s="50" t="s">
        <v>46</v>
      </c>
      <c r="D19" s="55" t="s">
        <v>47</v>
      </c>
      <c r="E19" s="51">
        <v>147.75</v>
      </c>
      <c r="F19" s="52">
        <v>30</v>
      </c>
      <c r="G19" s="53">
        <f t="shared" si="0"/>
        <v>4432.5</v>
      </c>
      <c r="H19" s="48"/>
    </row>
    <row r="20" ht="19" customHeight="1" spans="1:8">
      <c r="A20" s="24">
        <v>17</v>
      </c>
      <c r="B20" s="54"/>
      <c r="C20" s="50" t="s">
        <v>48</v>
      </c>
      <c r="D20" s="55" t="s">
        <v>49</v>
      </c>
      <c r="E20" s="51">
        <v>130.98</v>
      </c>
      <c r="F20" s="52">
        <v>30</v>
      </c>
      <c r="G20" s="53">
        <f t="shared" si="0"/>
        <v>3929.4</v>
      </c>
      <c r="H20" s="48"/>
    </row>
    <row r="21" ht="19" customHeight="1" spans="1:8">
      <c r="A21" s="24">
        <v>18</v>
      </c>
      <c r="B21" s="39" t="s">
        <v>50</v>
      </c>
      <c r="C21" s="32" t="s">
        <v>51</v>
      </c>
      <c r="D21" s="32" t="s">
        <v>52</v>
      </c>
      <c r="E21" s="42">
        <v>60</v>
      </c>
      <c r="F21" s="32">
        <v>30</v>
      </c>
      <c r="G21" s="32">
        <f>E21*F21</f>
        <v>1800</v>
      </c>
      <c r="H21" s="32"/>
    </row>
    <row r="22" ht="19" customHeight="1" spans="1:8">
      <c r="A22" s="24">
        <v>19</v>
      </c>
      <c r="B22" s="43"/>
      <c r="C22" s="32" t="s">
        <v>51</v>
      </c>
      <c r="D22" s="7" t="s">
        <v>53</v>
      </c>
      <c r="E22" s="42">
        <v>58</v>
      </c>
      <c r="F22" s="32">
        <v>30</v>
      </c>
      <c r="G22" s="32">
        <f>E22*F22</f>
        <v>1740</v>
      </c>
      <c r="H22" s="32"/>
    </row>
    <row r="23" ht="19" customHeight="1" spans="1:8">
      <c r="A23" s="24">
        <v>20</v>
      </c>
      <c r="B23" s="43"/>
      <c r="C23" s="32" t="s">
        <v>51</v>
      </c>
      <c r="D23" s="7" t="s">
        <v>54</v>
      </c>
      <c r="E23" s="42">
        <v>60</v>
      </c>
      <c r="F23" s="32">
        <v>30</v>
      </c>
      <c r="G23" s="32">
        <f>E23*F23</f>
        <v>1800</v>
      </c>
      <c r="H23" s="32"/>
    </row>
    <row r="24" ht="19" customHeight="1" spans="1:8">
      <c r="A24" s="24">
        <v>21</v>
      </c>
      <c r="B24" s="43"/>
      <c r="C24" s="32" t="s">
        <v>55</v>
      </c>
      <c r="D24" s="7" t="s">
        <v>56</v>
      </c>
      <c r="E24" s="42">
        <v>57</v>
      </c>
      <c r="F24" s="32">
        <v>30</v>
      </c>
      <c r="G24" s="32">
        <f t="shared" ref="G24:G40" si="1">E24*F24</f>
        <v>1710</v>
      </c>
      <c r="H24" s="32"/>
    </row>
    <row r="25" ht="19" customHeight="1" spans="1:8">
      <c r="A25" s="24">
        <v>22</v>
      </c>
      <c r="B25" s="43"/>
      <c r="C25" s="32" t="s">
        <v>55</v>
      </c>
      <c r="D25" s="32" t="s">
        <v>57</v>
      </c>
      <c r="E25" s="56">
        <v>50</v>
      </c>
      <c r="F25" s="32">
        <v>30</v>
      </c>
      <c r="G25" s="32">
        <f t="shared" si="1"/>
        <v>1500</v>
      </c>
      <c r="H25" s="32"/>
    </row>
    <row r="26" ht="19" customHeight="1" spans="1:8">
      <c r="A26" s="24">
        <v>23</v>
      </c>
      <c r="B26" s="43"/>
      <c r="C26" s="57" t="s">
        <v>58</v>
      </c>
      <c r="D26" s="32" t="s">
        <v>59</v>
      </c>
      <c r="E26" s="56">
        <v>50</v>
      </c>
      <c r="F26" s="32">
        <v>30</v>
      </c>
      <c r="G26" s="32">
        <f t="shared" si="1"/>
        <v>1500</v>
      </c>
      <c r="H26" s="32"/>
    </row>
    <row r="27" ht="19" customHeight="1" spans="1:8">
      <c r="A27" s="24">
        <v>24</v>
      </c>
      <c r="B27" s="43"/>
      <c r="C27" s="57" t="s">
        <v>58</v>
      </c>
      <c r="D27" s="32" t="s">
        <v>60</v>
      </c>
      <c r="E27" s="58">
        <v>35</v>
      </c>
      <c r="F27" s="32">
        <v>30</v>
      </c>
      <c r="G27" s="32">
        <f t="shared" si="1"/>
        <v>1050</v>
      </c>
      <c r="H27" s="32"/>
    </row>
    <row r="28" ht="19" customHeight="1" spans="1:8">
      <c r="A28" s="24">
        <v>25</v>
      </c>
      <c r="B28" s="43"/>
      <c r="C28" s="57" t="s">
        <v>61</v>
      </c>
      <c r="D28" s="32" t="s">
        <v>62</v>
      </c>
      <c r="E28" s="56">
        <v>35</v>
      </c>
      <c r="F28" s="32">
        <v>30</v>
      </c>
      <c r="G28" s="32">
        <f t="shared" si="1"/>
        <v>1050</v>
      </c>
      <c r="H28" s="32"/>
    </row>
    <row r="29" ht="19" customHeight="1" spans="1:8">
      <c r="A29" s="24">
        <v>26</v>
      </c>
      <c r="B29" s="43"/>
      <c r="C29" s="57" t="s">
        <v>63</v>
      </c>
      <c r="D29" s="57" t="s">
        <v>64</v>
      </c>
      <c r="E29" s="56">
        <v>30</v>
      </c>
      <c r="F29" s="32">
        <v>30</v>
      </c>
      <c r="G29" s="32">
        <f t="shared" si="1"/>
        <v>900</v>
      </c>
      <c r="H29" s="32"/>
    </row>
    <row r="30" ht="19" customHeight="1" spans="1:8">
      <c r="A30" s="24">
        <v>27</v>
      </c>
      <c r="B30" s="43"/>
      <c r="C30" s="57" t="s">
        <v>63</v>
      </c>
      <c r="D30" s="32" t="s">
        <v>65</v>
      </c>
      <c r="E30" s="56">
        <v>100</v>
      </c>
      <c r="F30" s="32">
        <v>30</v>
      </c>
      <c r="G30" s="32">
        <f t="shared" si="1"/>
        <v>3000</v>
      </c>
      <c r="H30" s="32"/>
    </row>
    <row r="31" ht="19" customHeight="1" spans="1:8">
      <c r="A31" s="24">
        <v>28</v>
      </c>
      <c r="B31" s="43"/>
      <c r="C31" s="57" t="s">
        <v>63</v>
      </c>
      <c r="D31" s="32" t="s">
        <v>66</v>
      </c>
      <c r="E31" s="56">
        <v>35</v>
      </c>
      <c r="F31" s="32">
        <v>30</v>
      </c>
      <c r="G31" s="32">
        <f t="shared" si="1"/>
        <v>1050</v>
      </c>
      <c r="H31" s="32"/>
    </row>
    <row r="32" ht="19" customHeight="1" spans="1:8">
      <c r="A32" s="24">
        <v>29</v>
      </c>
      <c r="B32" s="43"/>
      <c r="C32" s="57" t="s">
        <v>63</v>
      </c>
      <c r="D32" s="32" t="s">
        <v>67</v>
      </c>
      <c r="E32" s="56">
        <v>30</v>
      </c>
      <c r="F32" s="32">
        <v>30</v>
      </c>
      <c r="G32" s="32">
        <f t="shared" si="1"/>
        <v>900</v>
      </c>
      <c r="H32" s="32"/>
    </row>
    <row r="33" ht="19" customHeight="1" spans="1:8">
      <c r="A33" s="24">
        <v>30</v>
      </c>
      <c r="B33" s="43"/>
      <c r="C33" s="57" t="s">
        <v>63</v>
      </c>
      <c r="D33" s="32" t="s">
        <v>68</v>
      </c>
      <c r="E33" s="56">
        <v>85</v>
      </c>
      <c r="F33" s="32">
        <v>30</v>
      </c>
      <c r="G33" s="32">
        <f t="shared" si="1"/>
        <v>2550</v>
      </c>
      <c r="H33" s="32"/>
    </row>
    <row r="34" ht="19" customHeight="1" spans="1:8">
      <c r="A34" s="24">
        <v>31</v>
      </c>
      <c r="B34" s="43"/>
      <c r="C34" s="57" t="s">
        <v>69</v>
      </c>
      <c r="D34" s="57" t="s">
        <v>70</v>
      </c>
      <c r="E34" s="59">
        <v>30</v>
      </c>
      <c r="F34" s="32">
        <v>30</v>
      </c>
      <c r="G34" s="32">
        <f t="shared" si="1"/>
        <v>900</v>
      </c>
      <c r="H34" s="32"/>
    </row>
    <row r="35" ht="19" customHeight="1" spans="1:8">
      <c r="A35" s="24">
        <v>32</v>
      </c>
      <c r="B35" s="43"/>
      <c r="C35" s="57" t="s">
        <v>69</v>
      </c>
      <c r="D35" s="32" t="s">
        <v>71</v>
      </c>
      <c r="E35" s="56">
        <v>26.8</v>
      </c>
      <c r="F35" s="32">
        <v>30</v>
      </c>
      <c r="G35" s="32">
        <f t="shared" si="1"/>
        <v>804</v>
      </c>
      <c r="H35" s="32"/>
    </row>
    <row r="36" ht="19" customHeight="1" spans="1:8">
      <c r="A36" s="24">
        <v>33</v>
      </c>
      <c r="B36" s="43"/>
      <c r="C36" s="57" t="s">
        <v>69</v>
      </c>
      <c r="D36" s="32" t="s">
        <v>72</v>
      </c>
      <c r="E36" s="60">
        <v>50</v>
      </c>
      <c r="F36" s="32">
        <v>30</v>
      </c>
      <c r="G36" s="32">
        <f t="shared" si="1"/>
        <v>1500</v>
      </c>
      <c r="H36" s="32"/>
    </row>
    <row r="37" ht="19" customHeight="1" spans="1:8">
      <c r="A37" s="24">
        <v>34</v>
      </c>
      <c r="B37" s="43"/>
      <c r="C37" s="57" t="s">
        <v>69</v>
      </c>
      <c r="D37" s="61" t="s">
        <v>73</v>
      </c>
      <c r="E37" s="58">
        <v>40</v>
      </c>
      <c r="F37" s="32">
        <v>30</v>
      </c>
      <c r="G37" s="32">
        <f t="shared" si="1"/>
        <v>1200</v>
      </c>
      <c r="H37" s="32"/>
    </row>
    <row r="38" ht="19" customHeight="1" spans="1:8">
      <c r="A38" s="24">
        <v>35</v>
      </c>
      <c r="B38" s="43"/>
      <c r="C38" s="57" t="s">
        <v>69</v>
      </c>
      <c r="D38" s="62" t="s">
        <v>74</v>
      </c>
      <c r="E38" s="60">
        <v>45</v>
      </c>
      <c r="F38" s="32">
        <v>30</v>
      </c>
      <c r="G38" s="32">
        <f t="shared" si="1"/>
        <v>1350</v>
      </c>
      <c r="H38" s="32"/>
    </row>
    <row r="39" ht="19" customHeight="1" spans="1:8">
      <c r="A39" s="24">
        <v>36</v>
      </c>
      <c r="B39" s="43"/>
      <c r="C39" s="57" t="s">
        <v>69</v>
      </c>
      <c r="D39" s="61" t="s">
        <v>75</v>
      </c>
      <c r="E39" s="58">
        <v>60</v>
      </c>
      <c r="F39" s="32">
        <v>30</v>
      </c>
      <c r="G39" s="32">
        <f t="shared" si="1"/>
        <v>1800</v>
      </c>
      <c r="H39" s="32"/>
    </row>
    <row r="40" ht="19" customHeight="1" spans="1:8">
      <c r="A40" s="24">
        <v>37</v>
      </c>
      <c r="B40" s="28"/>
      <c r="C40" s="57" t="s">
        <v>76</v>
      </c>
      <c r="D40" s="32" t="s">
        <v>77</v>
      </c>
      <c r="E40" s="58">
        <v>100</v>
      </c>
      <c r="F40" s="32">
        <v>30</v>
      </c>
      <c r="G40" s="32">
        <f t="shared" si="1"/>
        <v>3000</v>
      </c>
      <c r="H40" s="32"/>
    </row>
    <row r="41" ht="19" customHeight="1" spans="1:8">
      <c r="A41" s="63" t="s">
        <v>78</v>
      </c>
      <c r="B41" s="63"/>
      <c r="C41" s="64"/>
      <c r="D41" s="64"/>
      <c r="E41" s="65">
        <f>SUM(E4:E40)</f>
        <v>2696.08</v>
      </c>
      <c r="F41" s="65">
        <v>30</v>
      </c>
      <c r="G41" s="65">
        <f>SUM(G4:G40)</f>
        <v>80882.4</v>
      </c>
      <c r="H41" s="64"/>
    </row>
  </sheetData>
  <mergeCells count="8">
    <mergeCell ref="A2:H2"/>
    <mergeCell ref="A41:B41"/>
    <mergeCell ref="B4:B5"/>
    <mergeCell ref="B9:B11"/>
    <mergeCell ref="B12:B13"/>
    <mergeCell ref="B14:B15"/>
    <mergeCell ref="B16:B20"/>
    <mergeCell ref="B21:B40"/>
  </mergeCells>
  <pageMargins left="0.751388888888889" right="0.751388888888889" top="1" bottom="1" header="0.5" footer="0.5"/>
  <pageSetup paperSize="9" scale="7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selection activeCell="K13" sqref="K13"/>
    </sheetView>
  </sheetViews>
  <sheetFormatPr defaultColWidth="9" defaultRowHeight="28" customHeight="1" outlineLevelCol="7"/>
  <cols>
    <col min="1" max="1" width="7.875" customWidth="1"/>
    <col min="2" max="2" width="13.375" customWidth="1"/>
    <col min="3" max="3" width="16.375" customWidth="1"/>
    <col min="4" max="4" width="22.375" customWidth="1"/>
    <col min="5" max="5" width="14.375" customWidth="1"/>
    <col min="6" max="6" width="15.375" customWidth="1"/>
    <col min="7" max="7" width="14.375" customWidth="1"/>
  </cols>
  <sheetData>
    <row r="1" ht="23" customHeight="1" spans="1:1">
      <c r="A1" s="1" t="s">
        <v>79</v>
      </c>
    </row>
    <row r="2" ht="31" customHeight="1" spans="1:8">
      <c r="A2" s="2" t="s">
        <v>80</v>
      </c>
      <c r="B2" s="2"/>
      <c r="C2" s="2"/>
      <c r="D2" s="2"/>
      <c r="E2" s="2"/>
      <c r="F2" s="2"/>
      <c r="G2" s="2"/>
      <c r="H2" s="2"/>
    </row>
    <row r="3" ht="38" customHeight="1" spans="1:8">
      <c r="A3" s="3" t="s">
        <v>2</v>
      </c>
      <c r="B3" s="4" t="s">
        <v>3</v>
      </c>
      <c r="C3" s="4" t="s">
        <v>81</v>
      </c>
      <c r="D3" s="3" t="s">
        <v>5</v>
      </c>
      <c r="E3" s="5" t="s">
        <v>6</v>
      </c>
      <c r="F3" s="4" t="s">
        <v>7</v>
      </c>
      <c r="G3" s="4" t="s">
        <v>8</v>
      </c>
      <c r="H3" s="3" t="s">
        <v>9</v>
      </c>
    </row>
    <row r="4" ht="27" customHeight="1" spans="1:8">
      <c r="A4" s="6">
        <v>1</v>
      </c>
      <c r="B4" s="6" t="s">
        <v>29</v>
      </c>
      <c r="C4" s="6" t="s">
        <v>30</v>
      </c>
      <c r="D4" s="7" t="s">
        <v>82</v>
      </c>
      <c r="E4" s="8">
        <v>50</v>
      </c>
      <c r="F4" s="6">
        <v>117</v>
      </c>
      <c r="G4" s="6">
        <f t="shared" ref="G4:G14" si="0">E4*F4</f>
        <v>5850</v>
      </c>
      <c r="H4" s="6"/>
    </row>
    <row r="5" ht="27" customHeight="1" spans="1:8">
      <c r="A5" s="6">
        <v>2</v>
      </c>
      <c r="B5" s="9" t="s">
        <v>24</v>
      </c>
      <c r="C5" s="6" t="s">
        <v>25</v>
      </c>
      <c r="D5" s="10" t="s">
        <v>83</v>
      </c>
      <c r="E5" s="6">
        <v>75</v>
      </c>
      <c r="F5" s="6">
        <v>117</v>
      </c>
      <c r="G5" s="6">
        <f t="shared" si="0"/>
        <v>8775</v>
      </c>
      <c r="H5" s="11"/>
    </row>
    <row r="6" ht="27" customHeight="1" spans="1:8">
      <c r="A6" s="6">
        <v>3</v>
      </c>
      <c r="B6" s="12"/>
      <c r="C6" s="6" t="s">
        <v>84</v>
      </c>
      <c r="D6" s="10" t="s">
        <v>85</v>
      </c>
      <c r="E6" s="6">
        <v>75</v>
      </c>
      <c r="F6" s="6">
        <v>117</v>
      </c>
      <c r="G6" s="6">
        <f t="shared" si="0"/>
        <v>8775</v>
      </c>
      <c r="H6" s="11"/>
    </row>
    <row r="7" ht="27" customHeight="1" spans="1:8">
      <c r="A7" s="6">
        <v>4</v>
      </c>
      <c r="B7" s="10" t="s">
        <v>86</v>
      </c>
      <c r="C7" s="6" t="s">
        <v>87</v>
      </c>
      <c r="D7" s="10" t="s">
        <v>88</v>
      </c>
      <c r="E7" s="6">
        <v>100</v>
      </c>
      <c r="F7" s="6">
        <v>117</v>
      </c>
      <c r="G7" s="6">
        <f t="shared" si="0"/>
        <v>11700</v>
      </c>
      <c r="H7" s="11"/>
    </row>
    <row r="8" ht="27" customHeight="1" spans="1:8">
      <c r="A8" s="6">
        <v>5</v>
      </c>
      <c r="B8" s="9" t="s">
        <v>50</v>
      </c>
      <c r="C8" s="6" t="s">
        <v>89</v>
      </c>
      <c r="D8" s="10" t="s">
        <v>90</v>
      </c>
      <c r="E8" s="6">
        <v>100</v>
      </c>
      <c r="F8" s="6">
        <v>117</v>
      </c>
      <c r="G8" s="6">
        <f t="shared" si="0"/>
        <v>11700</v>
      </c>
      <c r="H8" s="11"/>
    </row>
    <row r="9" ht="27" customHeight="1" spans="1:8">
      <c r="A9" s="6">
        <v>6</v>
      </c>
      <c r="B9" s="13"/>
      <c r="C9" s="6" t="s">
        <v>91</v>
      </c>
      <c r="D9" s="10" t="s">
        <v>92</v>
      </c>
      <c r="E9" s="6">
        <v>110</v>
      </c>
      <c r="F9" s="6">
        <v>117</v>
      </c>
      <c r="G9" s="6">
        <f t="shared" si="0"/>
        <v>12870</v>
      </c>
      <c r="H9" s="11"/>
    </row>
    <row r="10" ht="27" customHeight="1" spans="1:8">
      <c r="A10" s="6">
        <v>7</v>
      </c>
      <c r="B10" s="13"/>
      <c r="C10" s="14" t="s">
        <v>93</v>
      </c>
      <c r="D10" s="10" t="s">
        <v>94</v>
      </c>
      <c r="E10" s="6">
        <v>50</v>
      </c>
      <c r="F10" s="6">
        <v>117</v>
      </c>
      <c r="G10" s="6">
        <f t="shared" si="0"/>
        <v>5850</v>
      </c>
      <c r="H10" s="11"/>
    </row>
    <row r="11" ht="27" customHeight="1" spans="1:8">
      <c r="A11" s="6">
        <v>8</v>
      </c>
      <c r="B11" s="12"/>
      <c r="C11" s="15"/>
      <c r="D11" s="10" t="s">
        <v>95</v>
      </c>
      <c r="E11" s="6">
        <v>50</v>
      </c>
      <c r="F11" s="6">
        <v>117</v>
      </c>
      <c r="G11" s="6">
        <f t="shared" si="0"/>
        <v>5850</v>
      </c>
      <c r="H11" s="11"/>
    </row>
    <row r="12" ht="27" customHeight="1" spans="1:8">
      <c r="A12" s="6">
        <v>9</v>
      </c>
      <c r="B12" s="9" t="s">
        <v>34</v>
      </c>
      <c r="C12" s="14" t="s">
        <v>96</v>
      </c>
      <c r="D12" s="10" t="s">
        <v>97</v>
      </c>
      <c r="E12" s="6">
        <v>60</v>
      </c>
      <c r="F12" s="6">
        <v>117</v>
      </c>
      <c r="G12" s="6">
        <f t="shared" si="0"/>
        <v>7020</v>
      </c>
      <c r="H12" s="11"/>
    </row>
    <row r="13" ht="27" customHeight="1" spans="1:8">
      <c r="A13" s="6">
        <v>10</v>
      </c>
      <c r="B13" s="13"/>
      <c r="C13" s="16"/>
      <c r="D13" s="10" t="s">
        <v>98</v>
      </c>
      <c r="E13" s="6">
        <v>40</v>
      </c>
      <c r="F13" s="6">
        <v>117</v>
      </c>
      <c r="G13" s="6">
        <f t="shared" si="0"/>
        <v>4680</v>
      </c>
      <c r="H13" s="11"/>
    </row>
    <row r="14" ht="27" customHeight="1" spans="1:8">
      <c r="A14" s="14">
        <v>11</v>
      </c>
      <c r="B14" s="13"/>
      <c r="C14" s="16"/>
      <c r="D14" s="9" t="s">
        <v>99</v>
      </c>
      <c r="E14" s="14">
        <v>50</v>
      </c>
      <c r="F14" s="14">
        <v>117</v>
      </c>
      <c r="G14" s="14">
        <f t="shared" si="0"/>
        <v>5850</v>
      </c>
      <c r="H14" s="17"/>
    </row>
    <row r="15" ht="27" customHeight="1" spans="1:8">
      <c r="A15" s="18" t="s">
        <v>78</v>
      </c>
      <c r="B15" s="19"/>
      <c r="C15" s="6"/>
      <c r="D15" s="6"/>
      <c r="E15" s="6">
        <f>SUM(E4:E14)</f>
        <v>760</v>
      </c>
      <c r="F15" s="6">
        <v>117</v>
      </c>
      <c r="G15" s="6">
        <f>SUM(G4:G14)</f>
        <v>88920</v>
      </c>
      <c r="H15" s="11"/>
    </row>
  </sheetData>
  <mergeCells count="7">
    <mergeCell ref="A2:H2"/>
    <mergeCell ref="A15:B15"/>
    <mergeCell ref="B5:B6"/>
    <mergeCell ref="B8:B11"/>
    <mergeCell ref="B12:B14"/>
    <mergeCell ref="C10:C11"/>
    <mergeCell ref="C12:C14"/>
  </mergeCells>
  <pageMargins left="1.18055555555556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加厚高强度地膜科学使用回收补助资金发放名单</vt:lpstr>
      <vt:lpstr>附件2 全生物可降解地膜科学使用回收补助资金发放名单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2024-12-30T07:47:00Z</dcterms:created>
  <dcterms:modified xsi:type="dcterms:W3CDTF">2025-06-30T08:07:49Z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B5D21B97C07D4C52B532E328DC8A673A_13</vt:lpwstr>
  </property>
  <property fmtid="{D5CDD505-2E9C-101B-9397-08002B2CF9AE}" pid="3" name="KSOProductBuildVer">
    <vt:lpwstr>2052-12.1.0.21541</vt:lpwstr>
  </property>
</Properties>
</file>