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activeTab="1"/>
  </bookViews>
  <sheets>
    <sheet name="一般低保2" sheetId="3" r:id="rId1"/>
    <sheet name="分散供养生活补助" sheetId="6" r:id="rId2"/>
    <sheet name="集中供养（德亨）" sheetId="7" r:id="rId3"/>
    <sheet name="农村低保80周岁以上名单" sheetId="11" r:id="rId4"/>
  </sheets>
  <definedNames>
    <definedName name="_xlnm._FilterDatabase" localSheetId="0" hidden="1">一般低保2!$A$3:$II$85</definedName>
    <definedName name="_xlnm._FilterDatabase" localSheetId="1" hidden="1">分散供养生活补助!$A$3:$IS$41</definedName>
    <definedName name="_xlnm._FilterDatabase" localSheetId="2" hidden="1">'集中供养（德亨）'!$A$3:$H$9</definedName>
    <definedName name="_xlnm._FilterDatabase" localSheetId="3" hidden="1">农村低保80周岁以上名单!$A$3:$F$8</definedName>
    <definedName name="_xlnm.Print_Titles" localSheetId="0">一般低保2!$1:$3</definedName>
    <definedName name="_xlnm.Print_Titles" localSheetId="1">分散供养生活补助!$1:$3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<sst xmlns="http://schemas.openxmlformats.org/spreadsheetml/2006/main" count="597" uniqueCount="168">
  <si>
    <t>2025年12月农村低保领取人员花名册（一般低保对象）</t>
  </si>
  <si>
    <t>序号</t>
  </si>
  <si>
    <t>村居</t>
  </si>
  <si>
    <t>姓名</t>
  </si>
  <si>
    <t>家庭人口</t>
  </si>
  <si>
    <t>性别</t>
  </si>
  <si>
    <t>户/月领保障金(元)</t>
  </si>
  <si>
    <t>类别</t>
  </si>
  <si>
    <t>北寮村</t>
  </si>
  <si>
    <t>张金盛</t>
  </si>
  <si>
    <t>户主</t>
  </si>
  <si>
    <t>男</t>
  </si>
  <si>
    <t>梁新安</t>
  </si>
  <si>
    <t>王德海</t>
  </si>
  <si>
    <t>何梅金</t>
  </si>
  <si>
    <t>女</t>
  </si>
  <si>
    <t>陈秀香</t>
  </si>
  <si>
    <t>李华龙</t>
  </si>
  <si>
    <t>梧溪村</t>
  </si>
  <si>
    <t>邓玉汝</t>
  </si>
  <si>
    <t>王国兵</t>
  </si>
  <si>
    <t>王世富</t>
  </si>
  <si>
    <t>邓日枚</t>
  </si>
  <si>
    <t>王垚</t>
  </si>
  <si>
    <t>邓世燊</t>
  </si>
  <si>
    <t>张幼汝</t>
  </si>
  <si>
    <t>王贵兵</t>
  </si>
  <si>
    <t>柳根花</t>
  </si>
  <si>
    <t>营仑村</t>
  </si>
  <si>
    <t>麻品堂</t>
  </si>
  <si>
    <t>邓冬玉</t>
  </si>
  <si>
    <t>吴阿砖</t>
  </si>
  <si>
    <t>麻铮健</t>
  </si>
  <si>
    <t>麻奕炀</t>
  </si>
  <si>
    <t>麻云泉</t>
  </si>
  <si>
    <t>麻生桂</t>
  </si>
  <si>
    <t>陈仙妹</t>
  </si>
  <si>
    <t>刘弟辉</t>
  </si>
  <si>
    <t>红林村</t>
  </si>
  <si>
    <t>何燕光</t>
  </si>
  <si>
    <t>何华芳</t>
  </si>
  <si>
    <t>何春秋</t>
  </si>
  <si>
    <t>陈华丽</t>
  </si>
  <si>
    <t>张文通</t>
  </si>
  <si>
    <t>张友财</t>
  </si>
  <si>
    <t>何金淡</t>
  </si>
  <si>
    <t>张幼妹</t>
  </si>
  <si>
    <t>陈桃香</t>
  </si>
  <si>
    <t>吴春芝</t>
  </si>
  <si>
    <t>郭添柏</t>
  </si>
  <si>
    <t>郭子微</t>
  </si>
  <si>
    <t>南洋村</t>
  </si>
  <si>
    <t>林光申</t>
  </si>
  <si>
    <t>沈达程</t>
  </si>
  <si>
    <t>林斌斌</t>
  </si>
  <si>
    <t>张金汤</t>
  </si>
  <si>
    <t>林安</t>
  </si>
  <si>
    <t>李启林</t>
  </si>
  <si>
    <t>李启意</t>
  </si>
  <si>
    <t>沈春期</t>
  </si>
  <si>
    <t>林潇彦</t>
  </si>
  <si>
    <t>林淑艳</t>
  </si>
  <si>
    <t>詹香钗</t>
  </si>
  <si>
    <t>林承和</t>
  </si>
  <si>
    <t>沈达宁</t>
  </si>
  <si>
    <t>沈嘉芳</t>
  </si>
  <si>
    <t>林清雪</t>
  </si>
  <si>
    <t>陈文建</t>
  </si>
  <si>
    <t>林金达</t>
  </si>
  <si>
    <t>麻建发</t>
  </si>
  <si>
    <t>党口村</t>
  </si>
  <si>
    <t>凌永保</t>
  </si>
  <si>
    <t>朱丽凤</t>
  </si>
  <si>
    <t>林益贞</t>
  </si>
  <si>
    <t>陈文富</t>
  </si>
  <si>
    <t>陈文廷</t>
  </si>
  <si>
    <t>利田村</t>
  </si>
  <si>
    <t>朱承平</t>
  </si>
  <si>
    <t>刘雁平</t>
  </si>
  <si>
    <t>朱天河</t>
  </si>
  <si>
    <t>朱瑞彪</t>
  </si>
  <si>
    <t>朱瑞乐</t>
  </si>
  <si>
    <t>朱瑞昌</t>
  </si>
  <si>
    <t>廖仁香</t>
  </si>
  <si>
    <t>朱承欣</t>
  </si>
  <si>
    <t>暖州村</t>
  </si>
  <si>
    <t>刘华烽</t>
  </si>
  <si>
    <t>陈天德</t>
  </si>
  <si>
    <t>朱永厚</t>
  </si>
  <si>
    <t>陈秀妹</t>
  </si>
  <si>
    <t>朱永茂</t>
  </si>
  <si>
    <t>郭雪梅</t>
  </si>
  <si>
    <t>永兴村</t>
  </si>
  <si>
    <t>邱新村</t>
  </si>
  <si>
    <t>邱新苗</t>
  </si>
  <si>
    <t>邱泽锋</t>
  </si>
  <si>
    <t>邱声远</t>
  </si>
  <si>
    <t>邱焰金</t>
  </si>
  <si>
    <t>占宝珍</t>
  </si>
  <si>
    <t>邱声金</t>
  </si>
  <si>
    <t>黄华量</t>
  </si>
  <si>
    <t>邱思杰</t>
  </si>
  <si>
    <t>2025年12月份漳平市南洋镇特困人员基本生活费发放</t>
  </si>
  <si>
    <t>村别</t>
  </si>
  <si>
    <t>姓  名</t>
  </si>
  <si>
    <t>供养类别</t>
  </si>
  <si>
    <t>自理能力评估等级</t>
  </si>
  <si>
    <t>照料护理标准</t>
  </si>
  <si>
    <t>基本生活标准</t>
  </si>
  <si>
    <t>本月应发</t>
  </si>
  <si>
    <t>邓开桂</t>
  </si>
  <si>
    <t>分散供养</t>
  </si>
  <si>
    <t>全自理</t>
  </si>
  <si>
    <t>张加财</t>
  </si>
  <si>
    <t>张烨盛</t>
  </si>
  <si>
    <t>王义成</t>
  </si>
  <si>
    <t>何美新</t>
  </si>
  <si>
    <t>邓长德</t>
  </si>
  <si>
    <t>王华兵</t>
  </si>
  <si>
    <t>王锦春</t>
  </si>
  <si>
    <t>王友秋</t>
  </si>
  <si>
    <t>张文达</t>
  </si>
  <si>
    <t>叶文添</t>
  </si>
  <si>
    <t>麻云堆</t>
  </si>
  <si>
    <t>张文山</t>
  </si>
  <si>
    <t>叶桂森</t>
  </si>
  <si>
    <t>叶文华</t>
  </si>
  <si>
    <t>林显金</t>
  </si>
  <si>
    <t>詹香贞</t>
  </si>
  <si>
    <t>林光镇</t>
  </si>
  <si>
    <t>张友安</t>
  </si>
  <si>
    <t>何锦光</t>
  </si>
  <si>
    <t>严金树</t>
  </si>
  <si>
    <t>陈炳禄</t>
  </si>
  <si>
    <t>林龙富</t>
  </si>
  <si>
    <t>半护理</t>
  </si>
  <si>
    <t>沈发传</t>
  </si>
  <si>
    <t>全护理</t>
  </si>
  <si>
    <t>林永明</t>
  </si>
  <si>
    <t>麻建芳</t>
  </si>
  <si>
    <t>陈寿明</t>
  </si>
  <si>
    <t>朱晓梅</t>
  </si>
  <si>
    <t>朱承权</t>
  </si>
  <si>
    <t>朱瑞林</t>
  </si>
  <si>
    <t>朱承光</t>
  </si>
  <si>
    <t>刘大桔</t>
  </si>
  <si>
    <t>陈张振欣</t>
  </si>
  <si>
    <t>朱永月</t>
  </si>
  <si>
    <t>刘益周</t>
  </si>
  <si>
    <t>刘天盛</t>
  </si>
  <si>
    <t>朱汝欣</t>
  </si>
  <si>
    <t>邱声土</t>
  </si>
  <si>
    <t>2025年12月份南洋镇特困人员集中供养金（德亨）</t>
  </si>
  <si>
    <t>家庭
住址</t>
  </si>
  <si>
    <t>本月应发金额</t>
  </si>
  <si>
    <t>邱锦珠</t>
  </si>
  <si>
    <t>邱大忠</t>
  </si>
  <si>
    <t>朱启章</t>
  </si>
  <si>
    <t>余南福</t>
  </si>
  <si>
    <t>朱瑞流</t>
  </si>
  <si>
    <t>杨文键</t>
  </si>
  <si>
    <t>2025年12月80周岁以上低保高龄补贴发放花名册</t>
  </si>
  <si>
    <t>乡镇
（街道）</t>
  </si>
  <si>
    <t>村（居）</t>
  </si>
  <si>
    <t>低保对象
姓名</t>
  </si>
  <si>
    <t>金额</t>
  </si>
  <si>
    <t>备注</t>
  </si>
  <si>
    <t>南洋镇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</si>
</sst>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9">
    <font>
      <sz val="12"/>
      <name val="宋体"/>
      <charset val="134"/>
    </font>
    <font>
      <b/>
      <sz val="12"/>
      <name val="宋体"/>
      <charset val="134"/>
    </font>
    <font>
      <sz val="14"/>
      <name val="宋体"/>
      <charset val="134"/>
    </font>
    <font>
      <b/>
      <sz val="16"/>
      <name val="宋体"/>
      <charset val="134"/>
    </font>
    <font>
      <sz val="14"/>
      <name val="仿宋_GB2312"/>
      <charset val="134"/>
    </font>
    <font>
      <b/>
      <sz val="10"/>
      <name val="宋体"/>
      <charset val="134"/>
    </font>
    <font>
      <b/>
      <sz val="20"/>
      <name val="黑体"/>
      <charset val="134"/>
    </font>
    <font>
      <b/>
      <sz val="14"/>
      <name val="新宋体"/>
      <charset val="134"/>
    </font>
    <font>
      <b/>
      <sz val="12"/>
      <name val="新宋体"/>
      <charset val="134"/>
    </font>
    <font>
      <sz val="11"/>
      <name val="宋体"/>
      <charset val="134"/>
    </font>
    <font>
      <sz val="12"/>
      <name val="新宋体"/>
      <charset val="134"/>
    </font>
    <font>
      <sz val="11"/>
      <name val="仿宋_GB2312"/>
      <charset val="134"/>
    </font>
    <font>
      <sz val="10"/>
      <name val="宋体"/>
      <charset val="134"/>
    </font>
    <font>
      <sz val="10"/>
      <color rgb="FFFF0000"/>
      <name val="宋体"/>
      <charset val="134"/>
    </font>
    <font>
      <b/>
      <sz val="18"/>
      <name val="黑体"/>
      <charset val="134"/>
    </font>
    <font>
      <b/>
      <sz val="11"/>
      <name val="新宋体"/>
      <charset val="134"/>
    </font>
    <font>
      <sz val="11"/>
      <name val="新宋体"/>
      <charset val="134"/>
    </font>
    <font>
      <b/>
      <sz val="18"/>
      <name val="Times New Roman"/>
      <charset val="0"/>
    </font>
    <font>
      <b/>
      <sz val="10"/>
      <name val="宋体"/>
      <charset val="134"/>
      <scheme val="minor"/>
    </font>
    <font>
      <sz val="11"/>
      <color rgb="FFFF000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6" applyNumberFormat="0" applyFill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4" borderId="9" applyNumberFormat="0" applyAlignment="0" applyProtection="0">
      <alignment vertical="center"/>
    </xf>
    <xf numFmtId="0" fontId="29" fillId="5" borderId="10" applyNumberFormat="0" applyAlignment="0" applyProtection="0">
      <alignment vertical="center"/>
    </xf>
    <xf numFmtId="0" fontId="30" fillId="5" borderId="9" applyNumberFormat="0" applyAlignment="0" applyProtection="0">
      <alignment vertical="center"/>
    </xf>
    <xf numFmtId="0" fontId="31" fillId="6" borderId="11" applyNumberFormat="0" applyAlignment="0" applyProtection="0">
      <alignment vertical="center"/>
    </xf>
    <xf numFmtId="0" fontId="32" fillId="0" borderId="12" applyNumberFormat="0" applyFill="0" applyAlignment="0" applyProtection="0">
      <alignment vertical="center"/>
    </xf>
    <xf numFmtId="0" fontId="33" fillId="0" borderId="13" applyNumberFormat="0" applyFill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37" fillId="33" borderId="0" applyNumberFormat="0" applyBorder="0" applyAlignment="0" applyProtection="0">
      <alignment vertical="center"/>
    </xf>
  </cellStyleXfs>
  <cellXfs count="6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3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2" fillId="0" borderId="1" xfId="0" applyFont="1" applyBorder="1"/>
    <xf numFmtId="0" fontId="2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/>
    <xf numFmtId="0" fontId="0" fillId="0" borderId="0" xfId="0" applyFill="1" applyAlignment="1">
      <alignment vertical="center"/>
    </xf>
    <xf numFmtId="0" fontId="5" fillId="0" borderId="0" xfId="0" applyFont="1" applyFill="1" applyAlignment="1">
      <alignment vertical="center"/>
    </xf>
    <xf numFmtId="0" fontId="0" fillId="0" borderId="0" xfId="0" applyFont="1" applyFill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2" fillId="0" borderId="0" xfId="0" applyFont="1" applyFill="1" applyAlignment="1">
      <alignment vertical="center"/>
    </xf>
    <xf numFmtId="0" fontId="13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49" fontId="0" fillId="0" borderId="0" xfId="0" applyNumberFormat="1" applyFill="1" applyAlignment="1">
      <alignment vertical="center"/>
    </xf>
    <xf numFmtId="0" fontId="14" fillId="0" borderId="0" xfId="0" applyFont="1" applyFill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/>
    </xf>
    <xf numFmtId="49" fontId="15" fillId="0" borderId="2" xfId="0" applyNumberFormat="1" applyFont="1" applyFill="1" applyBorder="1" applyAlignment="1">
      <alignment horizontal="center" vertical="center"/>
    </xf>
    <xf numFmtId="49" fontId="15" fillId="0" borderId="1" xfId="0" applyNumberFormat="1" applyFont="1" applyFill="1" applyBorder="1" applyAlignment="1">
      <alignment horizontal="center" vertical="center" wrapText="1"/>
    </xf>
    <xf numFmtId="49" fontId="15" fillId="0" borderId="2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15" fillId="0" borderId="3" xfId="0" applyFont="1" applyFill="1" applyBorder="1" applyAlignment="1">
      <alignment horizontal="center" vertical="center" wrapText="1"/>
    </xf>
    <xf numFmtId="49" fontId="15" fillId="0" borderId="3" xfId="0" applyNumberFormat="1" applyFont="1" applyFill="1" applyBorder="1" applyAlignment="1">
      <alignment horizontal="center" vertical="center"/>
    </xf>
    <xf numFmtId="49" fontId="15" fillId="0" borderId="3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/>
    </xf>
    <xf numFmtId="0" fontId="16" fillId="0" borderId="1" xfId="0" applyNumberFormat="1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9" fillId="0" borderId="4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"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</dxfs>
  <tableStyles count="0" defaultTableStyle="TableStyleMedium9" defaultPivotStyle="PivotStyleLight16"/>
  <colors>
    <mruColors>
      <color rgb="00FFFF00"/>
      <color rgb="00333333"/>
      <color rgb="00FFFF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5"/>
  <sheetViews>
    <sheetView zoomScaleSheetLayoutView="60" workbookViewId="0">
      <pane ySplit="3" topLeftCell="A72" activePane="bottomLeft" state="frozen"/>
      <selection/>
      <selection pane="bottomLeft" activeCell="L90" sqref="L90"/>
    </sheetView>
  </sheetViews>
  <sheetFormatPr defaultColWidth="9" defaultRowHeight="14.25" outlineLevelCol="6"/>
  <cols>
    <col min="1" max="1" width="6.125" style="17" customWidth="1"/>
    <col min="2" max="2" width="11.25" style="17" customWidth="1"/>
    <col min="3" max="3" width="10.625" style="17" customWidth="1"/>
    <col min="4" max="4" width="9" style="17" customWidth="1"/>
    <col min="5" max="5" width="8.5" style="17" customWidth="1"/>
    <col min="6" max="6" width="18.125" style="17" customWidth="1"/>
    <col min="7" max="7" width="12" style="17" customWidth="1"/>
    <col min="8" max="16384" width="9" style="17"/>
  </cols>
  <sheetData>
    <row r="1" s="17" customFormat="1" ht="32" customHeight="1" spans="1:7">
      <c r="A1" s="52" t="s">
        <v>0</v>
      </c>
      <c r="B1" s="52"/>
      <c r="C1" s="52"/>
      <c r="D1" s="52"/>
      <c r="E1" s="52"/>
      <c r="F1" s="52"/>
      <c r="G1" s="52"/>
    </row>
    <row r="2" s="50" customFormat="1" ht="21" customHeight="1" spans="1:7">
      <c r="A2" s="53" t="s">
        <v>1</v>
      </c>
      <c r="B2" s="53" t="s">
        <v>2</v>
      </c>
      <c r="C2" s="53" t="s">
        <v>3</v>
      </c>
      <c r="D2" s="53" t="s">
        <v>4</v>
      </c>
      <c r="E2" s="53" t="s">
        <v>5</v>
      </c>
      <c r="F2" s="53" t="s">
        <v>6</v>
      </c>
      <c r="G2" s="53" t="s">
        <v>7</v>
      </c>
    </row>
    <row r="3" s="50" customFormat="1" ht="24" customHeight="1" spans="1:7">
      <c r="A3" s="53"/>
      <c r="B3" s="53"/>
      <c r="C3" s="53"/>
      <c r="D3" s="53"/>
      <c r="E3" s="53"/>
      <c r="F3" s="53"/>
      <c r="G3" s="53"/>
    </row>
    <row r="4" s="17" customFormat="1" ht="18" customHeight="1" spans="1:7">
      <c r="A4" s="45">
        <v>1</v>
      </c>
      <c r="B4" s="54" t="s">
        <v>8</v>
      </c>
      <c r="C4" s="54" t="s">
        <v>9</v>
      </c>
      <c r="D4" s="54" t="s">
        <v>10</v>
      </c>
      <c r="E4" s="54" t="s">
        <v>11</v>
      </c>
      <c r="F4" s="55">
        <v>660</v>
      </c>
      <c r="G4" s="45"/>
    </row>
    <row r="5" s="17" customFormat="1" ht="18" customHeight="1" spans="1:7">
      <c r="A5" s="45">
        <v>2</v>
      </c>
      <c r="B5" s="54" t="s">
        <v>8</v>
      </c>
      <c r="C5" s="54" t="s">
        <v>12</v>
      </c>
      <c r="D5" s="54" t="s">
        <v>10</v>
      </c>
      <c r="E5" s="54" t="s">
        <v>11</v>
      </c>
      <c r="F5" s="56">
        <v>806</v>
      </c>
      <c r="G5" s="45"/>
    </row>
    <row r="6" s="17" customFormat="1" ht="18" customHeight="1" spans="1:7">
      <c r="A6" s="45">
        <v>3</v>
      </c>
      <c r="B6" s="54" t="s">
        <v>8</v>
      </c>
      <c r="C6" s="54" t="s">
        <v>13</v>
      </c>
      <c r="D6" s="54" t="s">
        <v>10</v>
      </c>
      <c r="E6" s="54" t="s">
        <v>11</v>
      </c>
      <c r="F6" s="55">
        <v>330</v>
      </c>
      <c r="G6" s="45"/>
    </row>
    <row r="7" s="17" customFormat="1" ht="18" customHeight="1" spans="1:7">
      <c r="A7" s="45">
        <v>4</v>
      </c>
      <c r="B7" s="54" t="s">
        <v>8</v>
      </c>
      <c r="C7" s="54" t="s">
        <v>14</v>
      </c>
      <c r="D7" s="54" t="s">
        <v>10</v>
      </c>
      <c r="E7" s="54" t="s">
        <v>15</v>
      </c>
      <c r="F7" s="56">
        <v>840</v>
      </c>
      <c r="G7" s="45"/>
    </row>
    <row r="8" s="17" customFormat="1" spans="1:7">
      <c r="A8" s="45">
        <v>5</v>
      </c>
      <c r="B8" s="54" t="s">
        <v>8</v>
      </c>
      <c r="C8" s="54" t="s">
        <v>16</v>
      </c>
      <c r="D8" s="54" t="s">
        <v>10</v>
      </c>
      <c r="E8" s="54" t="s">
        <v>15</v>
      </c>
      <c r="F8" s="56">
        <v>560</v>
      </c>
      <c r="G8" s="45"/>
    </row>
    <row r="9" s="17" customFormat="1" ht="18" customHeight="1" spans="1:7">
      <c r="A9" s="45">
        <v>6</v>
      </c>
      <c r="B9" s="54" t="s">
        <v>8</v>
      </c>
      <c r="C9" s="54" t="s">
        <v>17</v>
      </c>
      <c r="D9" s="54" t="s">
        <v>10</v>
      </c>
      <c r="E9" s="54" t="s">
        <v>11</v>
      </c>
      <c r="F9" s="55">
        <v>330</v>
      </c>
      <c r="G9" s="45"/>
    </row>
    <row r="10" s="17" customFormat="1" ht="18" customHeight="1" spans="1:7">
      <c r="A10" s="45">
        <v>7</v>
      </c>
      <c r="B10" s="54" t="s">
        <v>18</v>
      </c>
      <c r="C10" s="54" t="s">
        <v>19</v>
      </c>
      <c r="D10" s="54" t="s">
        <v>10</v>
      </c>
      <c r="E10" s="54" t="s">
        <v>15</v>
      </c>
      <c r="F10" s="56">
        <v>840</v>
      </c>
      <c r="G10" s="45"/>
    </row>
    <row r="11" s="17" customFormat="1" ht="18" customHeight="1" spans="1:7">
      <c r="A11" s="45">
        <v>8</v>
      </c>
      <c r="B11" s="54" t="s">
        <v>18</v>
      </c>
      <c r="C11" s="54" t="s">
        <v>20</v>
      </c>
      <c r="D11" s="54" t="s">
        <v>10</v>
      </c>
      <c r="E11" s="54" t="s">
        <v>11</v>
      </c>
      <c r="F11" s="55">
        <v>330</v>
      </c>
      <c r="G11" s="45"/>
    </row>
    <row r="12" s="17" customFormat="1" ht="18" customHeight="1" spans="1:7">
      <c r="A12" s="45">
        <v>9</v>
      </c>
      <c r="B12" s="54" t="s">
        <v>18</v>
      </c>
      <c r="C12" s="54" t="s">
        <v>21</v>
      </c>
      <c r="D12" s="54" t="s">
        <v>10</v>
      </c>
      <c r="E12" s="54" t="s">
        <v>11</v>
      </c>
      <c r="F12" s="55">
        <v>330</v>
      </c>
      <c r="G12" s="45"/>
    </row>
    <row r="13" s="17" customFormat="1" ht="18" customHeight="1" spans="1:7">
      <c r="A13" s="45">
        <v>10</v>
      </c>
      <c r="B13" s="54" t="s">
        <v>18</v>
      </c>
      <c r="C13" s="54" t="s">
        <v>22</v>
      </c>
      <c r="D13" s="54" t="s">
        <v>10</v>
      </c>
      <c r="E13" s="54" t="s">
        <v>15</v>
      </c>
      <c r="F13" s="56">
        <v>660</v>
      </c>
      <c r="G13" s="45"/>
    </row>
    <row r="14" s="17" customFormat="1" ht="36" customHeight="1" spans="1:7">
      <c r="A14" s="45">
        <v>11</v>
      </c>
      <c r="B14" s="54" t="s">
        <v>18</v>
      </c>
      <c r="C14" s="57" t="s">
        <v>23</v>
      </c>
      <c r="D14" s="57" t="s">
        <v>10</v>
      </c>
      <c r="E14" s="57" t="s">
        <v>11</v>
      </c>
      <c r="F14" s="56">
        <v>806</v>
      </c>
      <c r="G14" s="45"/>
    </row>
    <row r="15" s="17" customFormat="1" ht="36" customHeight="1" spans="1:7">
      <c r="A15" s="45">
        <v>12</v>
      </c>
      <c r="B15" s="54" t="s">
        <v>18</v>
      </c>
      <c r="C15" s="57" t="s">
        <v>24</v>
      </c>
      <c r="D15" s="57" t="s">
        <v>10</v>
      </c>
      <c r="E15" s="57" t="s">
        <v>11</v>
      </c>
      <c r="F15" s="55">
        <v>330</v>
      </c>
      <c r="G15" s="23"/>
    </row>
    <row r="16" s="17" customFormat="1" ht="18" customHeight="1" spans="1:7">
      <c r="A16" s="45">
        <v>13</v>
      </c>
      <c r="B16" s="54" t="s">
        <v>18</v>
      </c>
      <c r="C16" s="58" t="s">
        <v>25</v>
      </c>
      <c r="D16" s="58" t="s">
        <v>10</v>
      </c>
      <c r="E16" s="58" t="s">
        <v>15</v>
      </c>
      <c r="F16" s="56">
        <v>560</v>
      </c>
      <c r="G16" s="45"/>
    </row>
    <row r="17" s="17" customFormat="1" spans="1:7">
      <c r="A17" s="45">
        <v>14</v>
      </c>
      <c r="B17" s="54" t="s">
        <v>18</v>
      </c>
      <c r="C17" s="58" t="s">
        <v>26</v>
      </c>
      <c r="D17" s="58" t="s">
        <v>10</v>
      </c>
      <c r="E17" s="58" t="s">
        <v>11</v>
      </c>
      <c r="F17" s="56">
        <v>840</v>
      </c>
      <c r="G17" s="45"/>
    </row>
    <row r="18" s="17" customFormat="1" ht="18" customHeight="1" spans="1:7">
      <c r="A18" s="45">
        <v>15</v>
      </c>
      <c r="B18" s="54" t="s">
        <v>18</v>
      </c>
      <c r="C18" s="54" t="s">
        <v>27</v>
      </c>
      <c r="D18" s="54" t="s">
        <v>10</v>
      </c>
      <c r="E18" s="54" t="s">
        <v>15</v>
      </c>
      <c r="F18" s="56">
        <v>280</v>
      </c>
      <c r="G18" s="45"/>
    </row>
    <row r="19" s="17" customFormat="1" ht="18" customHeight="1" spans="1:7">
      <c r="A19" s="45">
        <v>16</v>
      </c>
      <c r="B19" s="54" t="s">
        <v>28</v>
      </c>
      <c r="C19" s="54" t="s">
        <v>29</v>
      </c>
      <c r="D19" s="54" t="s">
        <v>10</v>
      </c>
      <c r="E19" s="54" t="s">
        <v>11</v>
      </c>
      <c r="F19" s="56">
        <v>1680</v>
      </c>
      <c r="G19" s="45"/>
    </row>
    <row r="20" s="17" customFormat="1" ht="18" customHeight="1" spans="1:7">
      <c r="A20" s="45">
        <v>17</v>
      </c>
      <c r="B20" s="54" t="s">
        <v>28</v>
      </c>
      <c r="C20" s="54" t="s">
        <v>30</v>
      </c>
      <c r="D20" s="54" t="s">
        <v>10</v>
      </c>
      <c r="E20" s="54" t="s">
        <v>15</v>
      </c>
      <c r="F20" s="56">
        <v>840</v>
      </c>
      <c r="G20" s="45"/>
    </row>
    <row r="21" s="17" customFormat="1" ht="20" customHeight="1" spans="1:7">
      <c r="A21" s="45">
        <v>18</v>
      </c>
      <c r="B21" s="54" t="s">
        <v>28</v>
      </c>
      <c r="C21" s="54" t="s">
        <v>31</v>
      </c>
      <c r="D21" s="54" t="s">
        <v>10</v>
      </c>
      <c r="E21" s="54" t="s">
        <v>11</v>
      </c>
      <c r="F21" s="56">
        <v>806</v>
      </c>
      <c r="G21" s="45"/>
    </row>
    <row r="22" s="17" customFormat="1" ht="20" customHeight="1" spans="1:7">
      <c r="A22" s="45">
        <v>19</v>
      </c>
      <c r="B22" s="54" t="s">
        <v>28</v>
      </c>
      <c r="C22" s="54" t="s">
        <v>32</v>
      </c>
      <c r="D22" s="54" t="s">
        <v>10</v>
      </c>
      <c r="E22" s="54" t="s">
        <v>11</v>
      </c>
      <c r="F22" s="55">
        <v>330</v>
      </c>
      <c r="G22" s="45"/>
    </row>
    <row r="23" s="17" customFormat="1" ht="20" customHeight="1" spans="1:7">
      <c r="A23" s="45">
        <v>20</v>
      </c>
      <c r="B23" s="54" t="s">
        <v>28</v>
      </c>
      <c r="C23" s="54" t="s">
        <v>33</v>
      </c>
      <c r="D23" s="54" t="s">
        <v>10</v>
      </c>
      <c r="E23" s="54" t="s">
        <v>11</v>
      </c>
      <c r="F23" s="56">
        <v>806</v>
      </c>
      <c r="G23" s="45"/>
    </row>
    <row r="24" s="17" customFormat="1" spans="1:7">
      <c r="A24" s="45">
        <v>21</v>
      </c>
      <c r="B24" s="54" t="s">
        <v>28</v>
      </c>
      <c r="C24" s="54" t="s">
        <v>34</v>
      </c>
      <c r="D24" s="54" t="s">
        <v>10</v>
      </c>
      <c r="E24" s="54" t="s">
        <v>11</v>
      </c>
      <c r="F24" s="56">
        <v>806</v>
      </c>
      <c r="G24" s="45"/>
    </row>
    <row r="25" s="17" customFormat="1" ht="20" customHeight="1" spans="1:7">
      <c r="A25" s="45">
        <v>22</v>
      </c>
      <c r="B25" s="54" t="s">
        <v>28</v>
      </c>
      <c r="C25" s="54" t="s">
        <v>35</v>
      </c>
      <c r="D25" s="54" t="s">
        <v>10</v>
      </c>
      <c r="E25" s="54" t="s">
        <v>11</v>
      </c>
      <c r="F25" s="55">
        <v>1320</v>
      </c>
      <c r="G25" s="45"/>
    </row>
    <row r="26" s="17" customFormat="1" ht="20" customHeight="1" spans="1:7">
      <c r="A26" s="45">
        <v>23</v>
      </c>
      <c r="B26" s="54" t="s">
        <v>28</v>
      </c>
      <c r="C26" s="54" t="s">
        <v>36</v>
      </c>
      <c r="D26" s="54" t="s">
        <v>10</v>
      </c>
      <c r="E26" s="54" t="s">
        <v>15</v>
      </c>
      <c r="F26" s="55">
        <v>660</v>
      </c>
      <c r="G26" s="45"/>
    </row>
    <row r="27" s="17" customFormat="1" ht="20" customHeight="1" spans="1:7">
      <c r="A27" s="45">
        <v>24</v>
      </c>
      <c r="B27" s="54" t="s">
        <v>28</v>
      </c>
      <c r="C27" s="54" t="s">
        <v>37</v>
      </c>
      <c r="D27" s="54" t="s">
        <v>10</v>
      </c>
      <c r="E27" s="54" t="s">
        <v>11</v>
      </c>
      <c r="F27" s="56">
        <v>1320</v>
      </c>
      <c r="G27" s="45"/>
    </row>
    <row r="28" s="17" customFormat="1" ht="18" customHeight="1" spans="1:7">
      <c r="A28" s="45">
        <v>25</v>
      </c>
      <c r="B28" s="54" t="s">
        <v>38</v>
      </c>
      <c r="C28" s="54" t="s">
        <v>39</v>
      </c>
      <c r="D28" s="54" t="s">
        <v>10</v>
      </c>
      <c r="E28" s="54" t="s">
        <v>11</v>
      </c>
      <c r="F28" s="56">
        <v>560</v>
      </c>
      <c r="G28" s="45"/>
    </row>
    <row r="29" s="17" customFormat="1" ht="18" customHeight="1" spans="1:7">
      <c r="A29" s="45">
        <v>26</v>
      </c>
      <c r="B29" s="54" t="s">
        <v>38</v>
      </c>
      <c r="C29" s="54" t="s">
        <v>40</v>
      </c>
      <c r="D29" s="54" t="s">
        <v>10</v>
      </c>
      <c r="E29" s="54" t="s">
        <v>15</v>
      </c>
      <c r="F29" s="56">
        <v>840</v>
      </c>
      <c r="G29" s="45"/>
    </row>
    <row r="30" s="17" customFormat="1" ht="18" customHeight="1" spans="1:7">
      <c r="A30" s="45">
        <v>27</v>
      </c>
      <c r="B30" s="54" t="s">
        <v>38</v>
      </c>
      <c r="C30" s="54" t="s">
        <v>41</v>
      </c>
      <c r="D30" s="54" t="s">
        <v>10</v>
      </c>
      <c r="E30" s="54" t="s">
        <v>11</v>
      </c>
      <c r="F30" s="56">
        <v>560</v>
      </c>
      <c r="G30" s="45"/>
    </row>
    <row r="31" s="17" customFormat="1" ht="18" customHeight="1" spans="1:7">
      <c r="A31" s="45">
        <v>28</v>
      </c>
      <c r="B31" s="54" t="s">
        <v>38</v>
      </c>
      <c r="C31" s="54" t="s">
        <v>42</v>
      </c>
      <c r="D31" s="54" t="s">
        <v>10</v>
      </c>
      <c r="E31" s="54" t="s">
        <v>15</v>
      </c>
      <c r="F31" s="56">
        <v>806</v>
      </c>
      <c r="G31" s="45"/>
    </row>
    <row r="32" s="17" customFormat="1" ht="18" customHeight="1" spans="1:7">
      <c r="A32" s="45">
        <v>29</v>
      </c>
      <c r="B32" s="54" t="s">
        <v>38</v>
      </c>
      <c r="C32" s="54" t="s">
        <v>43</v>
      </c>
      <c r="D32" s="54" t="s">
        <v>10</v>
      </c>
      <c r="E32" s="54" t="s">
        <v>11</v>
      </c>
      <c r="F32" s="56">
        <v>840</v>
      </c>
      <c r="G32" s="45"/>
    </row>
    <row r="33" s="17" customFormat="1" spans="1:7">
      <c r="A33" s="45">
        <v>30</v>
      </c>
      <c r="B33" s="54" t="s">
        <v>38</v>
      </c>
      <c r="C33" s="54" t="s">
        <v>44</v>
      </c>
      <c r="D33" s="54" t="s">
        <v>10</v>
      </c>
      <c r="E33" s="54" t="s">
        <v>11</v>
      </c>
      <c r="F33" s="56">
        <v>560</v>
      </c>
      <c r="G33" s="45"/>
    </row>
    <row r="34" s="17" customFormat="1" spans="1:7">
      <c r="A34" s="45">
        <v>31</v>
      </c>
      <c r="B34" s="54" t="s">
        <v>38</v>
      </c>
      <c r="C34" s="54" t="s">
        <v>45</v>
      </c>
      <c r="D34" s="54" t="s">
        <v>10</v>
      </c>
      <c r="E34" s="54" t="s">
        <v>11</v>
      </c>
      <c r="F34" s="55">
        <v>330</v>
      </c>
      <c r="G34" s="45"/>
    </row>
    <row r="35" s="17" customFormat="1" spans="1:7">
      <c r="A35" s="45">
        <v>32</v>
      </c>
      <c r="B35" s="54" t="s">
        <v>38</v>
      </c>
      <c r="C35" s="54" t="s">
        <v>46</v>
      </c>
      <c r="D35" s="54" t="s">
        <v>10</v>
      </c>
      <c r="E35" s="54" t="s">
        <v>15</v>
      </c>
      <c r="F35" s="55">
        <v>660</v>
      </c>
      <c r="G35" s="45"/>
    </row>
    <row r="36" s="17" customFormat="1" spans="1:7">
      <c r="A36" s="45">
        <v>33</v>
      </c>
      <c r="B36" s="54" t="s">
        <v>38</v>
      </c>
      <c r="C36" s="54" t="s">
        <v>47</v>
      </c>
      <c r="D36" s="54" t="s">
        <v>10</v>
      </c>
      <c r="E36" s="54" t="s">
        <v>15</v>
      </c>
      <c r="F36" s="56">
        <v>806</v>
      </c>
      <c r="G36" s="45"/>
    </row>
    <row r="37" s="17" customFormat="1" ht="18" customHeight="1" spans="1:7">
      <c r="A37" s="45">
        <v>34</v>
      </c>
      <c r="B37" s="54" t="s">
        <v>38</v>
      </c>
      <c r="C37" s="54" t="s">
        <v>48</v>
      </c>
      <c r="D37" s="54" t="s">
        <v>10</v>
      </c>
      <c r="E37" s="54" t="s">
        <v>15</v>
      </c>
      <c r="F37" s="55">
        <v>330</v>
      </c>
      <c r="G37" s="45"/>
    </row>
    <row r="38" s="17" customFormat="1" ht="18" customHeight="1" spans="1:7">
      <c r="A38" s="45">
        <v>35</v>
      </c>
      <c r="B38" s="54" t="s">
        <v>38</v>
      </c>
      <c r="C38" s="54" t="s">
        <v>49</v>
      </c>
      <c r="D38" s="54" t="s">
        <v>10</v>
      </c>
      <c r="E38" s="54" t="s">
        <v>11</v>
      </c>
      <c r="F38" s="55">
        <v>330</v>
      </c>
      <c r="G38" s="45"/>
    </row>
    <row r="39" s="17" customFormat="1" ht="20" customHeight="1" spans="1:7">
      <c r="A39" s="45">
        <v>36</v>
      </c>
      <c r="B39" s="59" t="s">
        <v>38</v>
      </c>
      <c r="C39" s="59" t="s">
        <v>50</v>
      </c>
      <c r="D39" s="59" t="s">
        <v>10</v>
      </c>
      <c r="E39" s="59" t="s">
        <v>15</v>
      </c>
      <c r="F39" s="60">
        <v>806</v>
      </c>
      <c r="G39" s="23"/>
    </row>
    <row r="40" s="17" customFormat="1" ht="18" customHeight="1" spans="1:7">
      <c r="A40" s="45">
        <v>37</v>
      </c>
      <c r="B40" s="54" t="s">
        <v>51</v>
      </c>
      <c r="C40" s="54" t="s">
        <v>52</v>
      </c>
      <c r="D40" s="54" t="s">
        <v>10</v>
      </c>
      <c r="E40" s="54" t="s">
        <v>11</v>
      </c>
      <c r="F40" s="55">
        <v>660</v>
      </c>
      <c r="G40" s="45"/>
    </row>
    <row r="41" s="17" customFormat="1" ht="18" customHeight="1" spans="1:7">
      <c r="A41" s="45">
        <v>38</v>
      </c>
      <c r="B41" s="54" t="s">
        <v>51</v>
      </c>
      <c r="C41" s="54" t="s">
        <v>53</v>
      </c>
      <c r="D41" s="54" t="s">
        <v>10</v>
      </c>
      <c r="E41" s="54" t="s">
        <v>11</v>
      </c>
      <c r="F41" s="56">
        <v>806</v>
      </c>
      <c r="G41" s="45"/>
    </row>
    <row r="42" s="17" customFormat="1" ht="18" customHeight="1" spans="1:7">
      <c r="A42" s="45">
        <v>39</v>
      </c>
      <c r="B42" s="57" t="s">
        <v>51</v>
      </c>
      <c r="C42" s="54" t="s">
        <v>54</v>
      </c>
      <c r="D42" s="54" t="s">
        <v>10</v>
      </c>
      <c r="E42" s="54" t="s">
        <v>11</v>
      </c>
      <c r="F42" s="56">
        <v>806</v>
      </c>
      <c r="G42" s="45"/>
    </row>
    <row r="43" s="17" customFormat="1" ht="18" customHeight="1" spans="1:7">
      <c r="A43" s="45">
        <v>40</v>
      </c>
      <c r="B43" s="54" t="s">
        <v>51</v>
      </c>
      <c r="C43" s="54" t="s">
        <v>55</v>
      </c>
      <c r="D43" s="54" t="s">
        <v>10</v>
      </c>
      <c r="E43" s="54" t="s">
        <v>11</v>
      </c>
      <c r="F43" s="56">
        <v>840</v>
      </c>
      <c r="G43" s="45"/>
    </row>
    <row r="44" s="17" customFormat="1" ht="18" customHeight="1" spans="1:7">
      <c r="A44" s="45">
        <v>41</v>
      </c>
      <c r="B44" s="54" t="s">
        <v>51</v>
      </c>
      <c r="C44" s="54" t="s">
        <v>56</v>
      </c>
      <c r="D44" s="54" t="s">
        <v>10</v>
      </c>
      <c r="E44" s="54" t="s">
        <v>11</v>
      </c>
      <c r="F44" s="56">
        <v>840</v>
      </c>
      <c r="G44" s="45"/>
    </row>
    <row r="45" s="17" customFormat="1" ht="18" customHeight="1" spans="1:7">
      <c r="A45" s="45">
        <v>42</v>
      </c>
      <c r="B45" s="54" t="s">
        <v>51</v>
      </c>
      <c r="C45" s="54" t="s">
        <v>57</v>
      </c>
      <c r="D45" s="54" t="s">
        <v>10</v>
      </c>
      <c r="E45" s="54" t="s">
        <v>11</v>
      </c>
      <c r="F45" s="55">
        <v>330</v>
      </c>
      <c r="G45" s="45"/>
    </row>
    <row r="46" s="17" customFormat="1" ht="18" customHeight="1" spans="1:7">
      <c r="A46" s="45">
        <v>43</v>
      </c>
      <c r="B46" s="54" t="s">
        <v>51</v>
      </c>
      <c r="C46" s="54" t="s">
        <v>58</v>
      </c>
      <c r="D46" s="54" t="s">
        <v>10</v>
      </c>
      <c r="E46" s="54" t="s">
        <v>11</v>
      </c>
      <c r="F46" s="56">
        <v>560</v>
      </c>
      <c r="G46" s="45"/>
    </row>
    <row r="47" s="17" customFormat="1" ht="18" customHeight="1" spans="1:7">
      <c r="A47" s="45">
        <v>44</v>
      </c>
      <c r="B47" s="54" t="s">
        <v>51</v>
      </c>
      <c r="C47" s="54" t="s">
        <v>59</v>
      </c>
      <c r="D47" s="54" t="s">
        <v>10</v>
      </c>
      <c r="E47" s="54" t="s">
        <v>15</v>
      </c>
      <c r="F47" s="56">
        <v>280</v>
      </c>
      <c r="G47" s="45"/>
    </row>
    <row r="48" s="17" customFormat="1" spans="1:7">
      <c r="A48" s="45">
        <v>45</v>
      </c>
      <c r="B48" s="54" t="s">
        <v>51</v>
      </c>
      <c r="C48" s="54" t="s">
        <v>60</v>
      </c>
      <c r="D48" s="54" t="s">
        <v>10</v>
      </c>
      <c r="E48" s="54" t="s">
        <v>11</v>
      </c>
      <c r="F48" s="56">
        <v>806</v>
      </c>
      <c r="G48" s="45"/>
    </row>
    <row r="49" s="17" customFormat="1" spans="1:7">
      <c r="A49" s="45">
        <v>46</v>
      </c>
      <c r="B49" s="54" t="s">
        <v>51</v>
      </c>
      <c r="C49" s="54" t="s">
        <v>61</v>
      </c>
      <c r="D49" s="54" t="s">
        <v>10</v>
      </c>
      <c r="E49" s="54" t="s">
        <v>11</v>
      </c>
      <c r="F49" s="56">
        <v>806</v>
      </c>
      <c r="G49" s="45"/>
    </row>
    <row r="50" s="17" customFormat="1" spans="1:7">
      <c r="A50" s="45">
        <v>47</v>
      </c>
      <c r="B50" s="54" t="s">
        <v>51</v>
      </c>
      <c r="C50" s="54" t="s">
        <v>62</v>
      </c>
      <c r="D50" s="54" t="s">
        <v>10</v>
      </c>
      <c r="E50" s="54" t="s">
        <v>15</v>
      </c>
      <c r="F50" s="56">
        <v>560</v>
      </c>
      <c r="G50" s="45"/>
    </row>
    <row r="51" s="17" customFormat="1" ht="18" customHeight="1" spans="1:7">
      <c r="A51" s="45">
        <v>48</v>
      </c>
      <c r="B51" s="54" t="s">
        <v>51</v>
      </c>
      <c r="C51" s="54" t="s">
        <v>63</v>
      </c>
      <c r="D51" s="54" t="s">
        <v>10</v>
      </c>
      <c r="E51" s="54" t="s">
        <v>11</v>
      </c>
      <c r="F51" s="56">
        <v>840</v>
      </c>
      <c r="G51" s="45"/>
    </row>
    <row r="52" s="17" customFormat="1" spans="1:7">
      <c r="A52" s="45">
        <v>49</v>
      </c>
      <c r="B52" s="54" t="s">
        <v>51</v>
      </c>
      <c r="C52" s="54" t="s">
        <v>64</v>
      </c>
      <c r="D52" s="54" t="s">
        <v>10</v>
      </c>
      <c r="E52" s="54" t="s">
        <v>11</v>
      </c>
      <c r="F52" s="55">
        <v>990</v>
      </c>
      <c r="G52" s="24"/>
    </row>
    <row r="53" s="17" customFormat="1" ht="18" customHeight="1" spans="1:7">
      <c r="A53" s="45">
        <v>50</v>
      </c>
      <c r="B53" s="54" t="s">
        <v>51</v>
      </c>
      <c r="C53" s="54" t="s">
        <v>65</v>
      </c>
      <c r="D53" s="54" t="s">
        <v>10</v>
      </c>
      <c r="E53" s="54" t="s">
        <v>15</v>
      </c>
      <c r="F53" s="56">
        <v>806</v>
      </c>
      <c r="G53" s="24"/>
    </row>
    <row r="54" s="17" customFormat="1" spans="1:7">
      <c r="A54" s="45">
        <v>51</v>
      </c>
      <c r="B54" s="54" t="s">
        <v>51</v>
      </c>
      <c r="C54" s="54" t="s">
        <v>66</v>
      </c>
      <c r="D54" s="54" t="s">
        <v>10</v>
      </c>
      <c r="E54" s="54" t="s">
        <v>15</v>
      </c>
      <c r="F54" s="56">
        <v>806</v>
      </c>
      <c r="G54" s="24"/>
    </row>
    <row r="55" s="17" customFormat="1" spans="1:7">
      <c r="A55" s="45">
        <v>52</v>
      </c>
      <c r="B55" s="54" t="s">
        <v>51</v>
      </c>
      <c r="C55" s="54" t="s">
        <v>67</v>
      </c>
      <c r="D55" s="54" t="s">
        <v>10</v>
      </c>
      <c r="E55" s="54" t="s">
        <v>11</v>
      </c>
      <c r="F55" s="55">
        <v>990</v>
      </c>
      <c r="G55" s="24"/>
    </row>
    <row r="56" s="17" customFormat="1" spans="1:7">
      <c r="A56" s="45">
        <v>53</v>
      </c>
      <c r="B56" s="54" t="s">
        <v>51</v>
      </c>
      <c r="C56" s="54" t="s">
        <v>68</v>
      </c>
      <c r="D56" s="54" t="s">
        <v>10</v>
      </c>
      <c r="E56" s="54" t="s">
        <v>11</v>
      </c>
      <c r="F56" s="56">
        <v>330</v>
      </c>
      <c r="G56" s="24"/>
    </row>
    <row r="57" s="17" customFormat="1" ht="18" customHeight="1" spans="1:7">
      <c r="A57" s="45">
        <v>54</v>
      </c>
      <c r="B57" s="59" t="s">
        <v>51</v>
      </c>
      <c r="C57" s="59" t="s">
        <v>69</v>
      </c>
      <c r="D57" s="59" t="s">
        <v>10</v>
      </c>
      <c r="E57" s="59" t="s">
        <v>11</v>
      </c>
      <c r="F57" s="56">
        <v>660</v>
      </c>
      <c r="G57" s="45"/>
    </row>
    <row r="58" s="17" customFormat="1" ht="18" customHeight="1" spans="1:7">
      <c r="A58" s="45">
        <v>55</v>
      </c>
      <c r="B58" s="54" t="s">
        <v>70</v>
      </c>
      <c r="C58" s="54" t="s">
        <v>71</v>
      </c>
      <c r="D58" s="54" t="s">
        <v>10</v>
      </c>
      <c r="E58" s="54" t="s">
        <v>11</v>
      </c>
      <c r="F58" s="56">
        <v>806</v>
      </c>
      <c r="G58" s="45"/>
    </row>
    <row r="59" s="17" customFormat="1" ht="18" customHeight="1" spans="1:7">
      <c r="A59" s="45">
        <v>56</v>
      </c>
      <c r="B59" s="54" t="s">
        <v>70</v>
      </c>
      <c r="C59" s="54" t="s">
        <v>72</v>
      </c>
      <c r="D59" s="54" t="s">
        <v>10</v>
      </c>
      <c r="E59" s="54" t="s">
        <v>15</v>
      </c>
      <c r="F59" s="56">
        <v>840</v>
      </c>
      <c r="G59" s="45"/>
    </row>
    <row r="60" s="17" customFormat="1" ht="18" customHeight="1" spans="1:7">
      <c r="A60" s="45">
        <v>57</v>
      </c>
      <c r="B60" s="54" t="s">
        <v>70</v>
      </c>
      <c r="C60" s="54" t="s">
        <v>73</v>
      </c>
      <c r="D60" s="54" t="s">
        <v>10</v>
      </c>
      <c r="E60" s="54" t="s">
        <v>11</v>
      </c>
      <c r="F60" s="55">
        <v>330</v>
      </c>
      <c r="G60" s="45"/>
    </row>
    <row r="61" s="17" customFormat="1" ht="18" customHeight="1" spans="1:7">
      <c r="A61" s="45">
        <v>58</v>
      </c>
      <c r="B61" s="54" t="s">
        <v>70</v>
      </c>
      <c r="C61" s="54" t="s">
        <v>74</v>
      </c>
      <c r="D61" s="54" t="s">
        <v>10</v>
      </c>
      <c r="E61" s="54" t="s">
        <v>11</v>
      </c>
      <c r="F61" s="56">
        <v>840</v>
      </c>
      <c r="G61" s="45"/>
    </row>
    <row r="62" s="17" customFormat="1" ht="18" customHeight="1" spans="1:7">
      <c r="A62" s="45">
        <v>59</v>
      </c>
      <c r="B62" s="54" t="s">
        <v>70</v>
      </c>
      <c r="C62" s="54" t="s">
        <v>75</v>
      </c>
      <c r="D62" s="54" t="s">
        <v>10</v>
      </c>
      <c r="E62" s="54" t="s">
        <v>11</v>
      </c>
      <c r="F62" s="55">
        <v>330</v>
      </c>
      <c r="G62" s="45"/>
    </row>
    <row r="63" s="17" customFormat="1" spans="1:7">
      <c r="A63" s="45">
        <v>60</v>
      </c>
      <c r="B63" s="54" t="s">
        <v>76</v>
      </c>
      <c r="C63" s="54" t="s">
        <v>77</v>
      </c>
      <c r="D63" s="54" t="s">
        <v>10</v>
      </c>
      <c r="E63" s="54" t="s">
        <v>11</v>
      </c>
      <c r="F63" s="55">
        <v>330</v>
      </c>
      <c r="G63" s="45"/>
    </row>
    <row r="64" s="17" customFormat="1" ht="20" customHeight="1" spans="1:7">
      <c r="A64" s="45">
        <v>61</v>
      </c>
      <c r="B64" s="54" t="s">
        <v>76</v>
      </c>
      <c r="C64" s="54" t="s">
        <v>78</v>
      </c>
      <c r="D64" s="54" t="s">
        <v>10</v>
      </c>
      <c r="E64" s="54" t="s">
        <v>11</v>
      </c>
      <c r="F64" s="55">
        <v>330</v>
      </c>
      <c r="G64" s="45"/>
    </row>
    <row r="65" s="17" customFormat="1" ht="18" customHeight="1" spans="1:7">
      <c r="A65" s="45">
        <v>62</v>
      </c>
      <c r="B65" s="54" t="s">
        <v>76</v>
      </c>
      <c r="C65" s="54" t="s">
        <v>79</v>
      </c>
      <c r="D65" s="54" t="s">
        <v>10</v>
      </c>
      <c r="E65" s="54" t="s">
        <v>11</v>
      </c>
      <c r="F65" s="56">
        <v>840</v>
      </c>
      <c r="G65" s="45"/>
    </row>
    <row r="66" s="17" customFormat="1" ht="18" customHeight="1" spans="1:7">
      <c r="A66" s="45">
        <v>63</v>
      </c>
      <c r="B66" s="54" t="s">
        <v>76</v>
      </c>
      <c r="C66" s="54" t="s">
        <v>80</v>
      </c>
      <c r="D66" s="54" t="s">
        <v>10</v>
      </c>
      <c r="E66" s="54" t="s">
        <v>11</v>
      </c>
      <c r="F66" s="56">
        <v>560</v>
      </c>
      <c r="G66" s="45"/>
    </row>
    <row r="67" s="17" customFormat="1" ht="18" customHeight="1" spans="1:7">
      <c r="A67" s="45">
        <v>64</v>
      </c>
      <c r="B67" s="54" t="s">
        <v>76</v>
      </c>
      <c r="C67" s="54" t="s">
        <v>81</v>
      </c>
      <c r="D67" s="54" t="s">
        <v>10</v>
      </c>
      <c r="E67" s="54" t="s">
        <v>11</v>
      </c>
      <c r="F67" s="55">
        <v>330</v>
      </c>
      <c r="G67" s="45"/>
    </row>
    <row r="68" s="17" customFormat="1" ht="18" customHeight="1" spans="1:7">
      <c r="A68" s="45">
        <v>65</v>
      </c>
      <c r="B68" s="54" t="s">
        <v>76</v>
      </c>
      <c r="C68" s="54" t="s">
        <v>82</v>
      </c>
      <c r="D68" s="54" t="s">
        <v>10</v>
      </c>
      <c r="E68" s="54" t="s">
        <v>11</v>
      </c>
      <c r="F68" s="55">
        <v>1320</v>
      </c>
      <c r="G68" s="45"/>
    </row>
    <row r="69" s="17" customFormat="1" spans="1:7">
      <c r="A69" s="45">
        <v>66</v>
      </c>
      <c r="B69" s="54" t="s">
        <v>76</v>
      </c>
      <c r="C69" s="54" t="s">
        <v>83</v>
      </c>
      <c r="D69" s="54" t="s">
        <v>10</v>
      </c>
      <c r="E69" s="54" t="s">
        <v>15</v>
      </c>
      <c r="F69" s="55">
        <v>330</v>
      </c>
      <c r="G69" s="45"/>
    </row>
    <row r="70" s="17" customFormat="1" spans="1:7">
      <c r="A70" s="45">
        <v>67</v>
      </c>
      <c r="B70" s="54" t="s">
        <v>76</v>
      </c>
      <c r="C70" s="54" t="s">
        <v>84</v>
      </c>
      <c r="D70" s="54" t="s">
        <v>10</v>
      </c>
      <c r="E70" s="54" t="s">
        <v>11</v>
      </c>
      <c r="F70" s="56">
        <v>840</v>
      </c>
      <c r="G70" s="45"/>
    </row>
    <row r="71" s="17" customFormat="1" ht="18" customHeight="1" spans="1:7">
      <c r="A71" s="45">
        <v>68</v>
      </c>
      <c r="B71" s="54" t="s">
        <v>85</v>
      </c>
      <c r="C71" s="54" t="s">
        <v>86</v>
      </c>
      <c r="D71" s="54" t="s">
        <v>10</v>
      </c>
      <c r="E71" s="54" t="s">
        <v>11</v>
      </c>
      <c r="F71" s="56">
        <v>806</v>
      </c>
      <c r="G71" s="45"/>
    </row>
    <row r="72" s="17" customFormat="1" ht="18" customHeight="1" spans="1:7">
      <c r="A72" s="45">
        <v>69</v>
      </c>
      <c r="B72" s="54" t="s">
        <v>85</v>
      </c>
      <c r="C72" s="54" t="s">
        <v>87</v>
      </c>
      <c r="D72" s="54" t="s">
        <v>10</v>
      </c>
      <c r="E72" s="54" t="s">
        <v>11</v>
      </c>
      <c r="F72" s="56">
        <v>806</v>
      </c>
      <c r="G72" s="45"/>
    </row>
    <row r="73" s="17" customFormat="1" ht="18" customHeight="1" spans="1:7">
      <c r="A73" s="45">
        <v>70</v>
      </c>
      <c r="B73" s="54" t="s">
        <v>85</v>
      </c>
      <c r="C73" s="54" t="s">
        <v>88</v>
      </c>
      <c r="D73" s="54" t="s">
        <v>10</v>
      </c>
      <c r="E73" s="54" t="s">
        <v>11</v>
      </c>
      <c r="F73" s="55">
        <v>806</v>
      </c>
      <c r="G73" s="45"/>
    </row>
    <row r="74" s="17" customFormat="1" ht="18" customHeight="1" spans="1:7">
      <c r="A74" s="45">
        <v>71</v>
      </c>
      <c r="B74" s="54" t="s">
        <v>85</v>
      </c>
      <c r="C74" s="54" t="s">
        <v>89</v>
      </c>
      <c r="D74" s="54" t="s">
        <v>10</v>
      </c>
      <c r="E74" s="54" t="s">
        <v>15</v>
      </c>
      <c r="F74" s="55">
        <v>330</v>
      </c>
      <c r="G74" s="45"/>
    </row>
    <row r="75" s="17" customFormat="1" ht="18" customHeight="1" spans="1:7">
      <c r="A75" s="45">
        <v>72</v>
      </c>
      <c r="B75" s="54" t="s">
        <v>85</v>
      </c>
      <c r="C75" s="54" t="s">
        <v>90</v>
      </c>
      <c r="D75" s="54" t="s">
        <v>10</v>
      </c>
      <c r="E75" s="54" t="s">
        <v>11</v>
      </c>
      <c r="F75" s="56">
        <v>560</v>
      </c>
      <c r="G75" s="45"/>
    </row>
    <row r="76" s="17" customFormat="1" spans="1:7">
      <c r="A76" s="45">
        <v>73</v>
      </c>
      <c r="B76" s="54" t="s">
        <v>85</v>
      </c>
      <c r="C76" s="54" t="s">
        <v>91</v>
      </c>
      <c r="D76" s="54" t="s">
        <v>10</v>
      </c>
      <c r="E76" s="54" t="s">
        <v>15</v>
      </c>
      <c r="F76" s="55">
        <v>660</v>
      </c>
      <c r="G76" s="45"/>
    </row>
    <row r="77" s="17" customFormat="1" spans="1:7">
      <c r="A77" s="45">
        <v>74</v>
      </c>
      <c r="B77" s="54" t="s">
        <v>92</v>
      </c>
      <c r="C77" s="54" t="s">
        <v>93</v>
      </c>
      <c r="D77" s="54" t="s">
        <v>10</v>
      </c>
      <c r="E77" s="54" t="s">
        <v>11</v>
      </c>
      <c r="F77" s="56">
        <v>840</v>
      </c>
      <c r="G77" s="45"/>
    </row>
    <row r="78" s="17" customFormat="1" spans="1:7">
      <c r="A78" s="45">
        <v>75</v>
      </c>
      <c r="B78" s="54" t="s">
        <v>92</v>
      </c>
      <c r="C78" s="54" t="s">
        <v>94</v>
      </c>
      <c r="D78" s="54" t="s">
        <v>10</v>
      </c>
      <c r="E78" s="54" t="s">
        <v>11</v>
      </c>
      <c r="F78" s="56">
        <v>560</v>
      </c>
      <c r="G78" s="45"/>
    </row>
    <row r="79" s="17" customFormat="1" spans="1:7">
      <c r="A79" s="45">
        <v>76</v>
      </c>
      <c r="B79" s="54" t="s">
        <v>92</v>
      </c>
      <c r="C79" s="61" t="s">
        <v>95</v>
      </c>
      <c r="D79" s="61" t="s">
        <v>10</v>
      </c>
      <c r="E79" s="54" t="s">
        <v>11</v>
      </c>
      <c r="F79" s="55">
        <v>330</v>
      </c>
      <c r="G79" s="45"/>
    </row>
    <row r="80" s="17" customFormat="1" spans="1:7">
      <c r="A80" s="45">
        <v>77</v>
      </c>
      <c r="B80" s="61" t="s">
        <v>92</v>
      </c>
      <c r="C80" s="61" t="s">
        <v>96</v>
      </c>
      <c r="D80" s="61" t="s">
        <v>10</v>
      </c>
      <c r="E80" s="54" t="s">
        <v>11</v>
      </c>
      <c r="F80" s="56">
        <v>806</v>
      </c>
      <c r="G80" s="45"/>
    </row>
    <row r="81" s="51" customFormat="1" ht="20.25" spans="1:7">
      <c r="A81" s="45">
        <v>78</v>
      </c>
      <c r="B81" s="54" t="s">
        <v>92</v>
      </c>
      <c r="C81" s="54" t="s">
        <v>97</v>
      </c>
      <c r="D81" s="61" t="s">
        <v>10</v>
      </c>
      <c r="E81" s="61" t="s">
        <v>15</v>
      </c>
      <c r="F81" s="56">
        <v>806</v>
      </c>
      <c r="G81" s="62"/>
    </row>
    <row r="82" spans="1:7">
      <c r="A82" s="45">
        <v>79</v>
      </c>
      <c r="B82" s="61" t="s">
        <v>92</v>
      </c>
      <c r="C82" s="63" t="s">
        <v>98</v>
      </c>
      <c r="D82" s="61" t="s">
        <v>10</v>
      </c>
      <c r="E82" s="61" t="s">
        <v>15</v>
      </c>
      <c r="F82" s="56">
        <v>280</v>
      </c>
      <c r="G82" s="23"/>
    </row>
    <row r="83" spans="1:7">
      <c r="A83" s="45">
        <v>80</v>
      </c>
      <c r="B83" s="61" t="s">
        <v>92</v>
      </c>
      <c r="C83" s="63" t="s">
        <v>99</v>
      </c>
      <c r="D83" s="61" t="s">
        <v>10</v>
      </c>
      <c r="E83" s="61" t="s">
        <v>11</v>
      </c>
      <c r="F83" s="55">
        <v>330</v>
      </c>
      <c r="G83" s="64"/>
    </row>
    <row r="84" spans="1:7">
      <c r="A84" s="45">
        <v>81</v>
      </c>
      <c r="B84" s="61" t="s">
        <v>92</v>
      </c>
      <c r="C84" s="63" t="s">
        <v>100</v>
      </c>
      <c r="D84" s="61" t="s">
        <v>10</v>
      </c>
      <c r="E84" s="61" t="s">
        <v>11</v>
      </c>
      <c r="F84" s="55">
        <v>330</v>
      </c>
      <c r="G84" s="64"/>
    </row>
    <row r="85" spans="1:7">
      <c r="A85" s="45">
        <v>82</v>
      </c>
      <c r="B85" s="61" t="s">
        <v>92</v>
      </c>
      <c r="C85" s="63" t="s">
        <v>101</v>
      </c>
      <c r="D85" s="61" t="s">
        <v>10</v>
      </c>
      <c r="E85" s="61" t="s">
        <v>11</v>
      </c>
      <c r="F85" s="56">
        <v>806</v>
      </c>
      <c r="G85" s="64"/>
    </row>
  </sheetData>
  <autoFilter xmlns:etc="http://www.wps.cn/officeDocument/2017/etCustomData" ref="A3:II85" etc:filterBottomFollowUsedRange="0">
    <extLst/>
  </autoFilter>
  <mergeCells count="8">
    <mergeCell ref="A1:G1"/>
    <mergeCell ref="A2:A3"/>
    <mergeCell ref="B2:B3"/>
    <mergeCell ref="C2:C3"/>
    <mergeCell ref="D2:D3"/>
    <mergeCell ref="E2:E3"/>
    <mergeCell ref="F2:F3"/>
    <mergeCell ref="G2:G3"/>
  </mergeCells>
  <conditionalFormatting sqref="C4 C5:C7 C8 C9:C10 C11:C13 C14:C16 C17 C18:C19 C20 C21:C25 C26 C27 C28 C29 C30 C31:C32 C33 C34:C35 C36:C40 C41:C43 C44 C45:C46 C47:C50 C51 C52 C53:C55 C56:C57 C58:C59 C60:C61 C62:C65 C66 C67:C68 C69:C70 C71:C75 C76 C77 C78 C79:C85">
    <cfRule type="duplicateValues" dxfId="0" priority="1"/>
  </conditionalFormatting>
  <printOptions horizontalCentered="1"/>
  <pageMargins left="0.590277777777778" right="0.275" top="0.511805555555556" bottom="0.472222222222222" header="0.236111111111111" footer="0.156944444444444"/>
  <pageSetup paperSize="9" orientation="landscape" horizontalDpi="600"/>
  <headerFooter alignWithMargins="0"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R41"/>
  <sheetViews>
    <sheetView tabSelected="1" workbookViewId="0">
      <selection activeCell="O15" sqref="O15"/>
    </sheetView>
  </sheetViews>
  <sheetFormatPr defaultColWidth="9" defaultRowHeight="14.25"/>
  <cols>
    <col min="1" max="1" width="7.125" style="15" customWidth="1"/>
    <col min="2" max="2" width="6.625" style="15" customWidth="1"/>
    <col min="3" max="3" width="8.625" style="15" customWidth="1"/>
    <col min="4" max="4" width="5.75" style="32" customWidth="1"/>
    <col min="5" max="5" width="9.5" style="33" customWidth="1"/>
    <col min="6" max="6" width="14.25" style="33" customWidth="1"/>
    <col min="7" max="7" width="13.5" style="33" customWidth="1"/>
    <col min="8" max="8" width="10.375" style="33" customWidth="1"/>
    <col min="9" max="9" width="9.25" style="33" customWidth="1"/>
    <col min="10" max="16384" width="9" style="15"/>
  </cols>
  <sheetData>
    <row r="1" s="15" customFormat="1" ht="45" customHeight="1" spans="1:252">
      <c r="A1" s="34" t="s">
        <v>102</v>
      </c>
      <c r="B1" s="34"/>
      <c r="C1" s="34"/>
      <c r="D1" s="34"/>
      <c r="E1" s="34"/>
      <c r="F1" s="34"/>
      <c r="G1" s="34"/>
      <c r="H1" s="34"/>
      <c r="I1" s="34"/>
    </row>
    <row r="2" s="16" customFormat="1" ht="20" customHeight="1" spans="1:252">
      <c r="A2" s="35" t="s">
        <v>1</v>
      </c>
      <c r="B2" s="36" t="s">
        <v>103</v>
      </c>
      <c r="C2" s="37" t="s">
        <v>104</v>
      </c>
      <c r="D2" s="36" t="s">
        <v>5</v>
      </c>
      <c r="E2" s="38" t="s">
        <v>105</v>
      </c>
      <c r="F2" s="39" t="s">
        <v>106</v>
      </c>
      <c r="G2" s="40" t="s">
        <v>107</v>
      </c>
      <c r="H2" s="39" t="s">
        <v>108</v>
      </c>
      <c r="I2" s="40" t="s">
        <v>109</v>
      </c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  <c r="BE2" s="41"/>
      <c r="BF2" s="41"/>
      <c r="BG2" s="41"/>
      <c r="BH2" s="41"/>
      <c r="BI2" s="41"/>
      <c r="BJ2" s="41"/>
      <c r="BK2" s="41"/>
      <c r="BL2" s="41"/>
      <c r="BM2" s="41"/>
      <c r="BN2" s="41"/>
      <c r="BO2" s="41"/>
      <c r="BP2" s="41"/>
      <c r="BQ2" s="41"/>
      <c r="BR2" s="41"/>
      <c r="BS2" s="41"/>
      <c r="BT2" s="41"/>
      <c r="BU2" s="41"/>
      <c r="BV2" s="41"/>
      <c r="BW2" s="41"/>
      <c r="BX2" s="41"/>
      <c r="BY2" s="41"/>
      <c r="BZ2" s="41"/>
      <c r="CA2" s="41"/>
      <c r="CB2" s="41"/>
      <c r="CC2" s="41"/>
      <c r="CD2" s="41"/>
      <c r="CE2" s="41"/>
      <c r="CF2" s="41"/>
      <c r="CG2" s="41"/>
      <c r="CH2" s="41"/>
      <c r="CI2" s="41"/>
      <c r="CJ2" s="41"/>
      <c r="CK2" s="41"/>
      <c r="CL2" s="41"/>
      <c r="CM2" s="41"/>
      <c r="CN2" s="41"/>
      <c r="CO2" s="41"/>
      <c r="CP2" s="41"/>
      <c r="CQ2" s="41"/>
      <c r="CR2" s="41"/>
      <c r="CS2" s="41"/>
      <c r="CT2" s="41"/>
      <c r="CU2" s="41"/>
      <c r="CV2" s="41"/>
      <c r="CW2" s="41"/>
      <c r="CX2" s="41"/>
      <c r="CY2" s="41"/>
      <c r="CZ2" s="41"/>
      <c r="DA2" s="41"/>
      <c r="DB2" s="41"/>
      <c r="DC2" s="41"/>
      <c r="DD2" s="41"/>
      <c r="DE2" s="41"/>
      <c r="DF2" s="41"/>
      <c r="DG2" s="41"/>
      <c r="DH2" s="41"/>
      <c r="DI2" s="41"/>
      <c r="DJ2" s="41"/>
      <c r="DK2" s="41"/>
      <c r="DL2" s="41"/>
      <c r="DM2" s="41"/>
      <c r="DN2" s="41"/>
      <c r="DO2" s="41"/>
      <c r="DP2" s="41"/>
      <c r="DQ2" s="41"/>
      <c r="DR2" s="41"/>
      <c r="DS2" s="41"/>
      <c r="DT2" s="41"/>
      <c r="DU2" s="41"/>
      <c r="DV2" s="41"/>
      <c r="DW2" s="41"/>
      <c r="DX2" s="41"/>
      <c r="DY2" s="41"/>
      <c r="DZ2" s="41"/>
      <c r="EA2" s="41"/>
      <c r="EB2" s="41"/>
      <c r="EC2" s="41"/>
      <c r="ED2" s="41"/>
      <c r="EE2" s="41"/>
      <c r="EF2" s="41"/>
      <c r="EG2" s="41"/>
      <c r="EH2" s="41"/>
      <c r="EI2" s="41"/>
      <c r="EJ2" s="41"/>
      <c r="EK2" s="41"/>
      <c r="EL2" s="41"/>
      <c r="EM2" s="41"/>
      <c r="EN2" s="41"/>
      <c r="EO2" s="41"/>
      <c r="EP2" s="41"/>
      <c r="EQ2" s="41"/>
      <c r="ER2" s="41"/>
      <c r="ES2" s="41"/>
      <c r="ET2" s="41"/>
      <c r="EU2" s="41"/>
      <c r="EV2" s="41"/>
      <c r="EW2" s="41"/>
      <c r="EX2" s="41"/>
      <c r="EY2" s="41"/>
      <c r="EZ2" s="41"/>
      <c r="FA2" s="41"/>
      <c r="FB2" s="41"/>
      <c r="FC2" s="41"/>
      <c r="FD2" s="41"/>
      <c r="FE2" s="41"/>
      <c r="FF2" s="41"/>
      <c r="FG2" s="41"/>
      <c r="FH2" s="41"/>
      <c r="FI2" s="41"/>
      <c r="FJ2" s="41"/>
      <c r="FK2" s="41"/>
      <c r="FL2" s="41"/>
      <c r="FM2" s="41"/>
      <c r="FN2" s="41"/>
      <c r="FO2" s="41"/>
      <c r="FP2" s="41"/>
      <c r="FQ2" s="41"/>
      <c r="FR2" s="41"/>
      <c r="FS2" s="41"/>
      <c r="FT2" s="41"/>
      <c r="FU2" s="41"/>
      <c r="FV2" s="41"/>
      <c r="FW2" s="41"/>
      <c r="FX2" s="41"/>
      <c r="FY2" s="41"/>
      <c r="FZ2" s="41"/>
      <c r="GA2" s="41"/>
      <c r="GB2" s="41"/>
      <c r="GC2" s="41"/>
      <c r="GD2" s="41"/>
      <c r="GE2" s="41"/>
      <c r="GF2" s="41"/>
      <c r="GG2" s="41"/>
      <c r="GH2" s="41"/>
      <c r="GI2" s="41"/>
      <c r="GJ2" s="41"/>
      <c r="GK2" s="41"/>
      <c r="GL2" s="41"/>
      <c r="GM2" s="41"/>
      <c r="GN2" s="41"/>
      <c r="GO2" s="41"/>
      <c r="GP2" s="41"/>
      <c r="GQ2" s="41"/>
      <c r="GR2" s="41"/>
      <c r="GS2" s="41"/>
      <c r="GT2" s="41"/>
      <c r="GU2" s="41"/>
      <c r="GV2" s="41"/>
      <c r="GW2" s="41"/>
      <c r="GX2" s="41"/>
      <c r="GY2" s="41"/>
      <c r="GZ2" s="41"/>
      <c r="HA2" s="41"/>
      <c r="HB2" s="41"/>
      <c r="HC2" s="41"/>
      <c r="HD2" s="41"/>
      <c r="HE2" s="41"/>
      <c r="HF2" s="41"/>
      <c r="HG2" s="41"/>
      <c r="HH2" s="41"/>
      <c r="HI2" s="41"/>
      <c r="HJ2" s="41"/>
      <c r="HK2" s="41"/>
      <c r="HL2" s="41"/>
      <c r="HM2" s="41"/>
      <c r="HN2" s="41"/>
      <c r="HO2" s="41"/>
      <c r="HP2" s="41"/>
      <c r="HQ2" s="41"/>
      <c r="HR2" s="41"/>
      <c r="HS2" s="41"/>
      <c r="HT2" s="41"/>
      <c r="HU2" s="41"/>
      <c r="HV2" s="41"/>
      <c r="HW2" s="41"/>
      <c r="HX2" s="41"/>
      <c r="HY2" s="41"/>
      <c r="HZ2" s="41"/>
      <c r="IA2" s="41"/>
      <c r="IB2" s="41"/>
      <c r="IC2" s="41"/>
      <c r="ID2" s="41"/>
      <c r="IE2" s="41"/>
      <c r="IF2" s="41"/>
      <c r="IG2" s="41"/>
      <c r="IH2" s="41"/>
      <c r="II2" s="41"/>
      <c r="IJ2" s="41"/>
      <c r="IK2" s="41"/>
      <c r="IL2" s="41"/>
      <c r="IM2" s="41"/>
      <c r="IN2" s="41"/>
      <c r="IO2" s="41"/>
      <c r="IP2" s="41"/>
      <c r="IQ2" s="41"/>
      <c r="IR2" s="41"/>
    </row>
    <row r="3" s="16" customFormat="1" ht="22" customHeight="1" spans="1:252">
      <c r="A3" s="35"/>
      <c r="B3" s="42"/>
      <c r="C3" s="37"/>
      <c r="D3" s="42"/>
      <c r="E3" s="43"/>
      <c r="F3" s="39"/>
      <c r="G3" s="44"/>
      <c r="H3" s="39"/>
      <c r="I3" s="44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41"/>
      <c r="AM3" s="41"/>
      <c r="AN3" s="41"/>
      <c r="AO3" s="41"/>
      <c r="AP3" s="41"/>
      <c r="AQ3" s="41"/>
      <c r="AR3" s="41"/>
      <c r="AS3" s="41"/>
      <c r="AT3" s="41"/>
      <c r="AU3" s="41"/>
      <c r="AV3" s="41"/>
      <c r="AW3" s="41"/>
      <c r="AX3" s="41"/>
      <c r="AY3" s="41"/>
      <c r="AZ3" s="41"/>
      <c r="BA3" s="41"/>
      <c r="BB3" s="41"/>
      <c r="BC3" s="41"/>
      <c r="BD3" s="41"/>
      <c r="BE3" s="41"/>
      <c r="BF3" s="41"/>
      <c r="BG3" s="41"/>
      <c r="BH3" s="41"/>
      <c r="BI3" s="41"/>
      <c r="BJ3" s="41"/>
      <c r="BK3" s="41"/>
      <c r="BL3" s="41"/>
      <c r="BM3" s="41"/>
      <c r="BN3" s="41"/>
      <c r="BO3" s="41"/>
      <c r="BP3" s="41"/>
      <c r="BQ3" s="41"/>
      <c r="BR3" s="41"/>
      <c r="BS3" s="41"/>
      <c r="BT3" s="41"/>
      <c r="BU3" s="41"/>
      <c r="BV3" s="41"/>
      <c r="BW3" s="41"/>
      <c r="BX3" s="41"/>
      <c r="BY3" s="41"/>
      <c r="BZ3" s="41"/>
      <c r="CA3" s="41"/>
      <c r="CB3" s="41"/>
      <c r="CC3" s="41"/>
      <c r="CD3" s="41"/>
      <c r="CE3" s="41"/>
      <c r="CF3" s="41"/>
      <c r="CG3" s="41"/>
      <c r="CH3" s="41"/>
      <c r="CI3" s="41"/>
      <c r="CJ3" s="41"/>
      <c r="CK3" s="41"/>
      <c r="CL3" s="41"/>
      <c r="CM3" s="41"/>
      <c r="CN3" s="41"/>
      <c r="CO3" s="41"/>
      <c r="CP3" s="41"/>
      <c r="CQ3" s="41"/>
      <c r="CR3" s="41"/>
      <c r="CS3" s="41"/>
      <c r="CT3" s="41"/>
      <c r="CU3" s="41"/>
      <c r="CV3" s="41"/>
      <c r="CW3" s="41"/>
      <c r="CX3" s="41"/>
      <c r="CY3" s="41"/>
      <c r="CZ3" s="41"/>
      <c r="DA3" s="41"/>
      <c r="DB3" s="41"/>
      <c r="DC3" s="41"/>
      <c r="DD3" s="41"/>
      <c r="DE3" s="41"/>
      <c r="DF3" s="41"/>
      <c r="DG3" s="41"/>
      <c r="DH3" s="41"/>
      <c r="DI3" s="41"/>
      <c r="DJ3" s="41"/>
      <c r="DK3" s="41"/>
      <c r="DL3" s="41"/>
      <c r="DM3" s="41"/>
      <c r="DN3" s="41"/>
      <c r="DO3" s="41"/>
      <c r="DP3" s="41"/>
      <c r="DQ3" s="41"/>
      <c r="DR3" s="41"/>
      <c r="DS3" s="41"/>
      <c r="DT3" s="41"/>
      <c r="DU3" s="41"/>
      <c r="DV3" s="41"/>
      <c r="DW3" s="41"/>
      <c r="DX3" s="41"/>
      <c r="DY3" s="41"/>
      <c r="DZ3" s="41"/>
      <c r="EA3" s="41"/>
      <c r="EB3" s="41"/>
      <c r="EC3" s="41"/>
      <c r="ED3" s="41"/>
      <c r="EE3" s="41"/>
      <c r="EF3" s="41"/>
      <c r="EG3" s="41"/>
      <c r="EH3" s="41"/>
      <c r="EI3" s="41"/>
      <c r="EJ3" s="41"/>
      <c r="EK3" s="41"/>
      <c r="EL3" s="41"/>
      <c r="EM3" s="41"/>
      <c r="EN3" s="41"/>
      <c r="EO3" s="41"/>
      <c r="EP3" s="41"/>
      <c r="EQ3" s="41"/>
      <c r="ER3" s="41"/>
      <c r="ES3" s="41"/>
      <c r="ET3" s="41"/>
      <c r="EU3" s="41"/>
      <c r="EV3" s="41"/>
      <c r="EW3" s="41"/>
      <c r="EX3" s="41"/>
      <c r="EY3" s="41"/>
      <c r="EZ3" s="41"/>
      <c r="FA3" s="41"/>
      <c r="FB3" s="41"/>
      <c r="FC3" s="41"/>
      <c r="FD3" s="41"/>
      <c r="FE3" s="41"/>
      <c r="FF3" s="41"/>
      <c r="FG3" s="41"/>
      <c r="FH3" s="41"/>
      <c r="FI3" s="41"/>
      <c r="FJ3" s="41"/>
      <c r="FK3" s="41"/>
      <c r="FL3" s="41"/>
      <c r="FM3" s="41"/>
      <c r="FN3" s="41"/>
      <c r="FO3" s="41"/>
      <c r="FP3" s="41"/>
      <c r="FQ3" s="41"/>
      <c r="FR3" s="41"/>
      <c r="FS3" s="41"/>
      <c r="FT3" s="41"/>
      <c r="FU3" s="41"/>
      <c r="FV3" s="41"/>
      <c r="FW3" s="41"/>
      <c r="FX3" s="41"/>
      <c r="FY3" s="41"/>
      <c r="FZ3" s="41"/>
      <c r="GA3" s="41"/>
      <c r="GB3" s="41"/>
      <c r="GC3" s="41"/>
      <c r="GD3" s="41"/>
      <c r="GE3" s="41"/>
      <c r="GF3" s="41"/>
      <c r="GG3" s="41"/>
      <c r="GH3" s="41"/>
      <c r="GI3" s="41"/>
      <c r="GJ3" s="41"/>
      <c r="GK3" s="41"/>
      <c r="GL3" s="41"/>
      <c r="GM3" s="41"/>
      <c r="GN3" s="41"/>
      <c r="GO3" s="41"/>
      <c r="GP3" s="41"/>
      <c r="GQ3" s="41"/>
      <c r="GR3" s="41"/>
      <c r="GS3" s="41"/>
      <c r="GT3" s="41"/>
      <c r="GU3" s="41"/>
      <c r="GV3" s="41"/>
      <c r="GW3" s="41"/>
      <c r="GX3" s="41"/>
      <c r="GY3" s="41"/>
      <c r="GZ3" s="41"/>
      <c r="HA3" s="41"/>
      <c r="HB3" s="41"/>
      <c r="HC3" s="41"/>
      <c r="HD3" s="41"/>
      <c r="HE3" s="41"/>
      <c r="HF3" s="41"/>
      <c r="HG3" s="41"/>
      <c r="HH3" s="41"/>
      <c r="HI3" s="41"/>
      <c r="HJ3" s="41"/>
      <c r="HK3" s="41"/>
      <c r="HL3" s="41"/>
      <c r="HM3" s="41"/>
      <c r="HN3" s="41"/>
      <c r="HO3" s="41"/>
      <c r="HP3" s="41"/>
      <c r="HQ3" s="41"/>
      <c r="HR3" s="41"/>
      <c r="HS3" s="41"/>
      <c r="HT3" s="41"/>
      <c r="HU3" s="41"/>
      <c r="HV3" s="41"/>
      <c r="HW3" s="41"/>
      <c r="HX3" s="41"/>
      <c r="HY3" s="41"/>
      <c r="HZ3" s="41"/>
      <c r="IA3" s="41"/>
      <c r="IB3" s="41"/>
      <c r="IC3" s="41"/>
      <c r="ID3" s="41"/>
      <c r="IE3" s="41"/>
      <c r="IF3" s="41"/>
      <c r="IG3" s="41"/>
      <c r="IH3" s="41"/>
      <c r="II3" s="41"/>
      <c r="IJ3" s="41"/>
      <c r="IK3" s="41"/>
      <c r="IL3" s="41"/>
      <c r="IM3" s="41"/>
      <c r="IN3" s="41"/>
      <c r="IO3" s="41"/>
      <c r="IP3" s="41"/>
      <c r="IQ3" s="41"/>
      <c r="IR3" s="41"/>
    </row>
    <row r="4" s="30" customFormat="1" ht="24" customHeight="1" spans="1:252">
      <c r="A4" s="45">
        <v>1</v>
      </c>
      <c r="B4" s="46" t="s">
        <v>8</v>
      </c>
      <c r="C4" s="24" t="s">
        <v>110</v>
      </c>
      <c r="D4" s="24" t="s">
        <v>11</v>
      </c>
      <c r="E4" s="27" t="s">
        <v>111</v>
      </c>
      <c r="F4" s="27" t="s">
        <v>112</v>
      </c>
      <c r="G4" s="47">
        <v>205</v>
      </c>
      <c r="H4" s="47">
        <v>1048</v>
      </c>
      <c r="I4" s="47">
        <f t="shared" ref="I4:I31" si="0">H4+G4</f>
        <v>1253</v>
      </c>
    </row>
    <row r="5" s="30" customFormat="1" ht="24" customHeight="1" spans="1:252">
      <c r="A5" s="45">
        <v>2</v>
      </c>
      <c r="B5" s="46" t="s">
        <v>8</v>
      </c>
      <c r="C5" s="24" t="s">
        <v>113</v>
      </c>
      <c r="D5" s="24" t="s">
        <v>11</v>
      </c>
      <c r="E5" s="27" t="s">
        <v>111</v>
      </c>
      <c r="F5" s="27" t="s">
        <v>112</v>
      </c>
      <c r="G5" s="47">
        <v>205</v>
      </c>
      <c r="H5" s="47">
        <v>1048</v>
      </c>
      <c r="I5" s="47">
        <f t="shared" si="0"/>
        <v>1253</v>
      </c>
    </row>
    <row r="6" s="31" customFormat="1" ht="24" customHeight="1" spans="1:252">
      <c r="A6" s="45">
        <v>3</v>
      </c>
      <c r="B6" s="46" t="s">
        <v>8</v>
      </c>
      <c r="C6" s="24" t="s">
        <v>114</v>
      </c>
      <c r="D6" s="24" t="s">
        <v>11</v>
      </c>
      <c r="E6" s="27" t="s">
        <v>111</v>
      </c>
      <c r="F6" s="27" t="s">
        <v>112</v>
      </c>
      <c r="G6" s="47">
        <v>205</v>
      </c>
      <c r="H6" s="47">
        <v>1048</v>
      </c>
      <c r="I6" s="47">
        <f t="shared" si="0"/>
        <v>1253</v>
      </c>
    </row>
    <row r="7" s="31" customFormat="1" ht="24" customHeight="1" spans="1:252">
      <c r="A7" s="45">
        <v>4</v>
      </c>
      <c r="B7" s="46" t="s">
        <v>8</v>
      </c>
      <c r="C7" s="24" t="s">
        <v>115</v>
      </c>
      <c r="D7" s="24" t="s">
        <v>11</v>
      </c>
      <c r="E7" s="27" t="s">
        <v>111</v>
      </c>
      <c r="F7" s="27" t="s">
        <v>112</v>
      </c>
      <c r="G7" s="47">
        <v>205</v>
      </c>
      <c r="H7" s="47">
        <v>1048</v>
      </c>
      <c r="I7" s="47">
        <f t="shared" si="0"/>
        <v>1253</v>
      </c>
    </row>
    <row r="8" s="31" customFormat="1" ht="24" customHeight="1" spans="1:252">
      <c r="A8" s="45">
        <v>5</v>
      </c>
      <c r="B8" s="46" t="s">
        <v>8</v>
      </c>
      <c r="C8" s="24" t="s">
        <v>116</v>
      </c>
      <c r="D8" s="24" t="s">
        <v>11</v>
      </c>
      <c r="E8" s="27" t="s">
        <v>111</v>
      </c>
      <c r="F8" s="27" t="s">
        <v>112</v>
      </c>
      <c r="G8" s="47">
        <v>205</v>
      </c>
      <c r="H8" s="47">
        <v>1048</v>
      </c>
      <c r="I8" s="47">
        <f t="shared" si="0"/>
        <v>1253</v>
      </c>
    </row>
    <row r="9" s="30" customFormat="1" ht="24" customHeight="1" spans="1:252">
      <c r="A9" s="45">
        <v>6</v>
      </c>
      <c r="B9" s="46" t="s">
        <v>8</v>
      </c>
      <c r="C9" s="24" t="s">
        <v>117</v>
      </c>
      <c r="D9" s="24" t="s">
        <v>11</v>
      </c>
      <c r="E9" s="27" t="s">
        <v>111</v>
      </c>
      <c r="F9" s="27" t="s">
        <v>112</v>
      </c>
      <c r="G9" s="47">
        <v>205</v>
      </c>
      <c r="H9" s="47">
        <v>1048</v>
      </c>
      <c r="I9" s="47">
        <f t="shared" si="0"/>
        <v>1253</v>
      </c>
    </row>
    <row r="10" s="30" customFormat="1" ht="24" customHeight="1" spans="1:252">
      <c r="A10" s="45">
        <v>7</v>
      </c>
      <c r="B10" s="48" t="s">
        <v>18</v>
      </c>
      <c r="C10" s="24" t="s">
        <v>118</v>
      </c>
      <c r="D10" s="24" t="s">
        <v>11</v>
      </c>
      <c r="E10" s="27" t="s">
        <v>111</v>
      </c>
      <c r="F10" s="27" t="s">
        <v>112</v>
      </c>
      <c r="G10" s="47">
        <v>205</v>
      </c>
      <c r="H10" s="47">
        <v>1048</v>
      </c>
      <c r="I10" s="47">
        <f t="shared" si="0"/>
        <v>1253</v>
      </c>
      <c r="J10" s="32"/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2"/>
      <c r="AI10" s="32"/>
      <c r="AJ10" s="32"/>
      <c r="AK10" s="32"/>
      <c r="AL10" s="32"/>
      <c r="AM10" s="32"/>
      <c r="AN10" s="32"/>
      <c r="AO10" s="32"/>
      <c r="AP10" s="32"/>
      <c r="AQ10" s="32"/>
      <c r="AR10" s="32"/>
      <c r="AS10" s="32"/>
      <c r="AT10" s="32"/>
      <c r="AU10" s="32"/>
      <c r="AV10" s="32"/>
      <c r="AW10" s="32"/>
      <c r="AX10" s="32"/>
      <c r="AY10" s="32"/>
      <c r="AZ10" s="32"/>
      <c r="BA10" s="32"/>
      <c r="BB10" s="32"/>
      <c r="BC10" s="32"/>
      <c r="BD10" s="32"/>
      <c r="BE10" s="32"/>
      <c r="BF10" s="32"/>
      <c r="BG10" s="32"/>
      <c r="BH10" s="32"/>
      <c r="BI10" s="32"/>
      <c r="BJ10" s="32"/>
      <c r="BK10" s="32"/>
      <c r="BL10" s="32"/>
      <c r="BM10" s="32"/>
      <c r="BN10" s="32"/>
      <c r="BO10" s="32"/>
      <c r="BP10" s="32"/>
      <c r="BQ10" s="32"/>
      <c r="BR10" s="32"/>
      <c r="BS10" s="32"/>
      <c r="BT10" s="32"/>
      <c r="BU10" s="32"/>
      <c r="BV10" s="32"/>
      <c r="BW10" s="32"/>
      <c r="BX10" s="32"/>
      <c r="BY10" s="32"/>
      <c r="BZ10" s="32"/>
      <c r="CA10" s="32"/>
      <c r="CB10" s="32"/>
      <c r="CC10" s="32"/>
      <c r="CD10" s="32"/>
      <c r="CE10" s="32"/>
      <c r="CF10" s="32"/>
      <c r="CG10" s="32"/>
      <c r="CH10" s="32"/>
      <c r="CI10" s="32"/>
      <c r="CJ10" s="32"/>
      <c r="CK10" s="32"/>
      <c r="CL10" s="32"/>
      <c r="CM10" s="32"/>
      <c r="CN10" s="32"/>
      <c r="CO10" s="32"/>
      <c r="CP10" s="32"/>
      <c r="CQ10" s="32"/>
      <c r="CR10" s="32"/>
      <c r="CS10" s="32"/>
      <c r="CT10" s="32"/>
      <c r="CU10" s="32"/>
      <c r="CV10" s="32"/>
      <c r="CW10" s="32"/>
      <c r="CX10" s="32"/>
      <c r="CY10" s="32"/>
      <c r="CZ10" s="32"/>
      <c r="DA10" s="32"/>
      <c r="DB10" s="32"/>
      <c r="DC10" s="32"/>
      <c r="DD10" s="32"/>
      <c r="DE10" s="32"/>
      <c r="DF10" s="32"/>
      <c r="DG10" s="32"/>
      <c r="DH10" s="32"/>
      <c r="DI10" s="32"/>
      <c r="DJ10" s="32"/>
      <c r="DK10" s="32"/>
      <c r="DL10" s="32"/>
      <c r="DM10" s="32"/>
      <c r="DN10" s="32"/>
      <c r="DO10" s="32"/>
      <c r="DP10" s="32"/>
      <c r="DQ10" s="32"/>
      <c r="DR10" s="32"/>
      <c r="DS10" s="32"/>
      <c r="DT10" s="32"/>
      <c r="DU10" s="32"/>
      <c r="DV10" s="32"/>
      <c r="DW10" s="32"/>
      <c r="DX10" s="32"/>
      <c r="DY10" s="32"/>
      <c r="DZ10" s="32"/>
      <c r="EA10" s="32"/>
      <c r="EB10" s="32"/>
      <c r="EC10" s="32"/>
      <c r="ED10" s="32"/>
      <c r="EE10" s="32"/>
      <c r="EF10" s="32"/>
      <c r="EG10" s="32"/>
      <c r="EH10" s="32"/>
      <c r="EI10" s="32"/>
      <c r="EJ10" s="32"/>
      <c r="EK10" s="32"/>
      <c r="EL10" s="32"/>
      <c r="EM10" s="32"/>
      <c r="EN10" s="32"/>
      <c r="EO10" s="32"/>
      <c r="EP10" s="32"/>
      <c r="EQ10" s="32"/>
      <c r="ER10" s="32"/>
      <c r="ES10" s="32"/>
      <c r="ET10" s="32"/>
      <c r="EU10" s="32"/>
      <c r="EV10" s="32"/>
      <c r="EW10" s="32"/>
      <c r="EX10" s="32"/>
      <c r="EY10" s="32"/>
      <c r="EZ10" s="32"/>
      <c r="FA10" s="32"/>
      <c r="FB10" s="32"/>
      <c r="FC10" s="32"/>
      <c r="FD10" s="32"/>
      <c r="FE10" s="32"/>
      <c r="FF10" s="32"/>
      <c r="FG10" s="32"/>
      <c r="FH10" s="32"/>
      <c r="FI10" s="32"/>
      <c r="FJ10" s="32"/>
      <c r="FK10" s="32"/>
      <c r="FL10" s="32"/>
      <c r="FM10" s="32"/>
      <c r="FN10" s="32"/>
      <c r="FO10" s="32"/>
      <c r="FP10" s="32"/>
      <c r="FQ10" s="32"/>
      <c r="FR10" s="32"/>
      <c r="FS10" s="32"/>
      <c r="FT10" s="32"/>
      <c r="FU10" s="32"/>
      <c r="FV10" s="32"/>
      <c r="FW10" s="32"/>
      <c r="FX10" s="32"/>
      <c r="FY10" s="32"/>
      <c r="FZ10" s="32"/>
      <c r="GA10" s="32"/>
      <c r="GB10" s="32"/>
      <c r="GC10" s="32"/>
      <c r="GD10" s="32"/>
      <c r="GE10" s="32"/>
      <c r="GF10" s="32"/>
      <c r="GG10" s="32"/>
      <c r="GH10" s="32"/>
      <c r="GI10" s="32"/>
      <c r="GJ10" s="32"/>
      <c r="GK10" s="32"/>
      <c r="GL10" s="32"/>
      <c r="GM10" s="32"/>
      <c r="GN10" s="32"/>
      <c r="GO10" s="32"/>
      <c r="GP10" s="32"/>
      <c r="GQ10" s="32"/>
      <c r="GR10" s="32"/>
      <c r="GS10" s="32"/>
      <c r="GT10" s="32"/>
      <c r="GU10" s="32"/>
      <c r="GV10" s="32"/>
      <c r="GW10" s="32"/>
      <c r="GX10" s="32"/>
      <c r="GY10" s="32"/>
      <c r="GZ10" s="32"/>
      <c r="HA10" s="32"/>
      <c r="HB10" s="32"/>
      <c r="HC10" s="32"/>
      <c r="HD10" s="32"/>
      <c r="HE10" s="32"/>
      <c r="HF10" s="32"/>
      <c r="HG10" s="32"/>
      <c r="HH10" s="32"/>
      <c r="HI10" s="32"/>
      <c r="HJ10" s="32"/>
      <c r="HK10" s="32"/>
      <c r="HL10" s="32"/>
      <c r="HM10" s="32"/>
      <c r="HN10" s="32"/>
      <c r="HO10" s="32"/>
      <c r="HP10" s="32"/>
      <c r="HQ10" s="32"/>
      <c r="HR10" s="32"/>
      <c r="HS10" s="32"/>
      <c r="HT10" s="32"/>
      <c r="HU10" s="32"/>
      <c r="HV10" s="32"/>
      <c r="HW10" s="32"/>
      <c r="HX10" s="32"/>
      <c r="HY10" s="32"/>
      <c r="HZ10" s="32"/>
      <c r="IA10" s="32"/>
      <c r="IB10" s="32"/>
      <c r="IC10" s="32"/>
      <c r="ID10" s="32"/>
      <c r="IE10" s="32"/>
      <c r="IF10" s="32"/>
      <c r="IG10" s="32"/>
      <c r="IH10" s="32"/>
      <c r="II10" s="32"/>
      <c r="IJ10" s="32"/>
      <c r="IK10" s="32"/>
      <c r="IL10" s="32"/>
      <c r="IM10" s="32"/>
      <c r="IN10" s="32"/>
      <c r="IO10" s="32"/>
      <c r="IP10" s="32"/>
      <c r="IQ10" s="32"/>
      <c r="IR10" s="32"/>
    </row>
    <row r="11" s="30" customFormat="1" ht="24" customHeight="1" spans="1:252">
      <c r="A11" s="45">
        <v>8</v>
      </c>
      <c r="B11" s="48" t="s">
        <v>18</v>
      </c>
      <c r="C11" s="24" t="s">
        <v>119</v>
      </c>
      <c r="D11" s="24" t="s">
        <v>11</v>
      </c>
      <c r="E11" s="27" t="s">
        <v>111</v>
      </c>
      <c r="F11" s="27" t="s">
        <v>112</v>
      </c>
      <c r="G11" s="47">
        <v>205</v>
      </c>
      <c r="H11" s="47">
        <v>1048</v>
      </c>
      <c r="I11" s="47">
        <f t="shared" si="0"/>
        <v>1253</v>
      </c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  <c r="AI11" s="32"/>
      <c r="AJ11" s="32"/>
      <c r="AK11" s="32"/>
      <c r="AL11" s="32"/>
      <c r="AM11" s="32"/>
      <c r="AN11" s="32"/>
      <c r="AO11" s="32"/>
      <c r="AP11" s="32"/>
      <c r="AQ11" s="32"/>
      <c r="AR11" s="32"/>
      <c r="AS11" s="32"/>
      <c r="AT11" s="32"/>
      <c r="AU11" s="32"/>
      <c r="AV11" s="32"/>
      <c r="AW11" s="32"/>
      <c r="AX11" s="32"/>
      <c r="AY11" s="32"/>
      <c r="AZ11" s="32"/>
      <c r="BA11" s="32"/>
      <c r="BB11" s="32"/>
      <c r="BC11" s="32"/>
      <c r="BD11" s="32"/>
      <c r="BE11" s="32"/>
      <c r="BF11" s="32"/>
      <c r="BG11" s="32"/>
      <c r="BH11" s="32"/>
      <c r="BI11" s="32"/>
      <c r="BJ11" s="32"/>
      <c r="BK11" s="32"/>
      <c r="BL11" s="32"/>
      <c r="BM11" s="32"/>
      <c r="BN11" s="32"/>
      <c r="BO11" s="32"/>
      <c r="BP11" s="32"/>
      <c r="BQ11" s="32"/>
      <c r="BR11" s="32"/>
      <c r="BS11" s="32"/>
      <c r="BT11" s="32"/>
      <c r="BU11" s="32"/>
      <c r="BV11" s="32"/>
      <c r="BW11" s="32"/>
      <c r="BX11" s="32"/>
      <c r="BY11" s="32"/>
      <c r="BZ11" s="32"/>
      <c r="CA11" s="32"/>
      <c r="CB11" s="32"/>
      <c r="CC11" s="32"/>
      <c r="CD11" s="32"/>
      <c r="CE11" s="32"/>
      <c r="CF11" s="32"/>
      <c r="CG11" s="32"/>
      <c r="CH11" s="32"/>
      <c r="CI11" s="32"/>
      <c r="CJ11" s="32"/>
      <c r="CK11" s="32"/>
      <c r="CL11" s="32"/>
      <c r="CM11" s="32"/>
      <c r="CN11" s="32"/>
      <c r="CO11" s="32"/>
      <c r="CP11" s="32"/>
      <c r="CQ11" s="32"/>
      <c r="CR11" s="32"/>
      <c r="CS11" s="32"/>
      <c r="CT11" s="32"/>
      <c r="CU11" s="32"/>
      <c r="CV11" s="32"/>
      <c r="CW11" s="32"/>
      <c r="CX11" s="32"/>
      <c r="CY11" s="32"/>
      <c r="CZ11" s="32"/>
      <c r="DA11" s="32"/>
      <c r="DB11" s="32"/>
      <c r="DC11" s="32"/>
      <c r="DD11" s="32"/>
      <c r="DE11" s="32"/>
      <c r="DF11" s="32"/>
      <c r="DG11" s="32"/>
      <c r="DH11" s="32"/>
      <c r="DI11" s="32"/>
      <c r="DJ11" s="32"/>
      <c r="DK11" s="32"/>
      <c r="DL11" s="32"/>
      <c r="DM11" s="32"/>
      <c r="DN11" s="32"/>
      <c r="DO11" s="32"/>
      <c r="DP11" s="32"/>
      <c r="DQ11" s="32"/>
      <c r="DR11" s="32"/>
      <c r="DS11" s="32"/>
      <c r="DT11" s="32"/>
      <c r="DU11" s="32"/>
      <c r="DV11" s="32"/>
      <c r="DW11" s="32"/>
      <c r="DX11" s="32"/>
      <c r="DY11" s="32"/>
      <c r="DZ11" s="32"/>
      <c r="EA11" s="32"/>
      <c r="EB11" s="32"/>
      <c r="EC11" s="32"/>
      <c r="ED11" s="32"/>
      <c r="EE11" s="32"/>
      <c r="EF11" s="32"/>
      <c r="EG11" s="32"/>
      <c r="EH11" s="32"/>
      <c r="EI11" s="32"/>
      <c r="EJ11" s="32"/>
      <c r="EK11" s="32"/>
      <c r="EL11" s="32"/>
      <c r="EM11" s="32"/>
      <c r="EN11" s="32"/>
      <c r="EO11" s="32"/>
      <c r="EP11" s="32"/>
      <c r="EQ11" s="32"/>
      <c r="ER11" s="32"/>
      <c r="ES11" s="32"/>
      <c r="ET11" s="32"/>
      <c r="EU11" s="32"/>
      <c r="EV11" s="32"/>
      <c r="EW11" s="32"/>
      <c r="EX11" s="32"/>
      <c r="EY11" s="32"/>
      <c r="EZ11" s="32"/>
      <c r="FA11" s="32"/>
      <c r="FB11" s="32"/>
      <c r="FC11" s="32"/>
      <c r="FD11" s="32"/>
      <c r="FE11" s="32"/>
      <c r="FF11" s="32"/>
      <c r="FG11" s="32"/>
      <c r="FH11" s="32"/>
      <c r="FI11" s="32"/>
      <c r="FJ11" s="32"/>
      <c r="FK11" s="32"/>
      <c r="FL11" s="32"/>
      <c r="FM11" s="32"/>
      <c r="FN11" s="32"/>
      <c r="FO11" s="32"/>
      <c r="FP11" s="32"/>
      <c r="FQ11" s="32"/>
      <c r="FR11" s="32"/>
      <c r="FS11" s="32"/>
      <c r="FT11" s="32"/>
      <c r="FU11" s="32"/>
      <c r="FV11" s="32"/>
      <c r="FW11" s="32"/>
      <c r="FX11" s="32"/>
      <c r="FY11" s="32"/>
      <c r="FZ11" s="32"/>
      <c r="GA11" s="32"/>
      <c r="GB11" s="32"/>
      <c r="GC11" s="32"/>
      <c r="GD11" s="32"/>
      <c r="GE11" s="32"/>
      <c r="GF11" s="32"/>
      <c r="GG11" s="32"/>
      <c r="GH11" s="32"/>
      <c r="GI11" s="32"/>
      <c r="GJ11" s="32"/>
      <c r="GK11" s="32"/>
      <c r="GL11" s="32"/>
      <c r="GM11" s="32"/>
      <c r="GN11" s="32"/>
      <c r="GO11" s="32"/>
      <c r="GP11" s="32"/>
      <c r="GQ11" s="32"/>
      <c r="GR11" s="32"/>
      <c r="GS11" s="32"/>
      <c r="GT11" s="32"/>
      <c r="GU11" s="32"/>
      <c r="GV11" s="32"/>
      <c r="GW11" s="32"/>
      <c r="GX11" s="32"/>
      <c r="GY11" s="32"/>
      <c r="GZ11" s="32"/>
      <c r="HA11" s="32"/>
      <c r="HB11" s="32"/>
      <c r="HC11" s="32"/>
      <c r="HD11" s="32"/>
      <c r="HE11" s="32"/>
      <c r="HF11" s="32"/>
      <c r="HG11" s="32"/>
      <c r="HH11" s="32"/>
      <c r="HI11" s="32"/>
      <c r="HJ11" s="32"/>
      <c r="HK11" s="32"/>
      <c r="HL11" s="32"/>
      <c r="HM11" s="32"/>
      <c r="HN11" s="32"/>
      <c r="HO11" s="32"/>
      <c r="HP11" s="32"/>
      <c r="HQ11" s="32"/>
      <c r="HR11" s="32"/>
      <c r="HS11" s="32"/>
      <c r="HT11" s="32"/>
      <c r="HU11" s="32"/>
      <c r="HV11" s="32"/>
      <c r="HW11" s="32"/>
      <c r="HX11" s="32"/>
      <c r="HY11" s="32"/>
      <c r="HZ11" s="32"/>
      <c r="IA11" s="32"/>
      <c r="IB11" s="32"/>
      <c r="IC11" s="32"/>
      <c r="ID11" s="32"/>
      <c r="IE11" s="32"/>
      <c r="IF11" s="32"/>
      <c r="IG11" s="32"/>
      <c r="IH11" s="32"/>
      <c r="II11" s="32"/>
      <c r="IJ11" s="32"/>
      <c r="IK11" s="32"/>
      <c r="IL11" s="32"/>
      <c r="IM11" s="32"/>
      <c r="IN11" s="32"/>
      <c r="IO11" s="32"/>
      <c r="IP11" s="32"/>
      <c r="IQ11" s="32"/>
      <c r="IR11" s="32"/>
    </row>
    <row r="12" s="30" customFormat="1" ht="24" customHeight="1" spans="1:252">
      <c r="A12" s="45">
        <v>9</v>
      </c>
      <c r="B12" s="48" t="s">
        <v>18</v>
      </c>
      <c r="C12" s="24" t="s">
        <v>120</v>
      </c>
      <c r="D12" s="24" t="s">
        <v>11</v>
      </c>
      <c r="E12" s="27" t="s">
        <v>111</v>
      </c>
      <c r="F12" s="27" t="s">
        <v>112</v>
      </c>
      <c r="G12" s="47">
        <v>205</v>
      </c>
      <c r="H12" s="47">
        <v>1048</v>
      </c>
      <c r="I12" s="47">
        <f t="shared" si="0"/>
        <v>1253</v>
      </c>
    </row>
    <row r="13" s="30" customFormat="1" ht="24" customHeight="1" spans="1:252">
      <c r="A13" s="45">
        <v>10</v>
      </c>
      <c r="B13" s="48" t="s">
        <v>28</v>
      </c>
      <c r="C13" s="49" t="s">
        <v>121</v>
      </c>
      <c r="D13" s="24" t="s">
        <v>11</v>
      </c>
      <c r="E13" s="27" t="s">
        <v>111</v>
      </c>
      <c r="F13" s="27" t="s">
        <v>112</v>
      </c>
      <c r="G13" s="47">
        <v>205</v>
      </c>
      <c r="H13" s="47">
        <v>1048</v>
      </c>
      <c r="I13" s="47">
        <f t="shared" si="0"/>
        <v>1253</v>
      </c>
    </row>
    <row r="14" s="30" customFormat="1" ht="24" customHeight="1" spans="1:252">
      <c r="A14" s="45">
        <v>11</v>
      </c>
      <c r="B14" s="48" t="s">
        <v>28</v>
      </c>
      <c r="C14" s="24" t="s">
        <v>122</v>
      </c>
      <c r="D14" s="24" t="s">
        <v>11</v>
      </c>
      <c r="E14" s="27" t="s">
        <v>111</v>
      </c>
      <c r="F14" s="27" t="s">
        <v>112</v>
      </c>
      <c r="G14" s="47">
        <v>205</v>
      </c>
      <c r="H14" s="47">
        <v>1048</v>
      </c>
      <c r="I14" s="47">
        <f t="shared" si="0"/>
        <v>1253</v>
      </c>
    </row>
    <row r="15" s="30" customFormat="1" ht="24" customHeight="1" spans="1:252">
      <c r="A15" s="45">
        <v>12</v>
      </c>
      <c r="B15" s="48" t="s">
        <v>28</v>
      </c>
      <c r="C15" s="24" t="s">
        <v>123</v>
      </c>
      <c r="D15" s="24" t="s">
        <v>11</v>
      </c>
      <c r="E15" s="27" t="s">
        <v>111</v>
      </c>
      <c r="F15" s="27" t="s">
        <v>112</v>
      </c>
      <c r="G15" s="47">
        <v>205</v>
      </c>
      <c r="H15" s="47">
        <v>1048</v>
      </c>
      <c r="I15" s="47">
        <f t="shared" si="0"/>
        <v>1253</v>
      </c>
    </row>
    <row r="16" s="30" customFormat="1" ht="24" customHeight="1" spans="1:252">
      <c r="A16" s="45">
        <v>13</v>
      </c>
      <c r="B16" s="48" t="s">
        <v>28</v>
      </c>
      <c r="C16" s="24" t="s">
        <v>124</v>
      </c>
      <c r="D16" s="24" t="s">
        <v>11</v>
      </c>
      <c r="E16" s="27" t="s">
        <v>111</v>
      </c>
      <c r="F16" s="27" t="s">
        <v>112</v>
      </c>
      <c r="G16" s="47">
        <v>205</v>
      </c>
      <c r="H16" s="47">
        <v>1048</v>
      </c>
      <c r="I16" s="47">
        <f t="shared" si="0"/>
        <v>1253</v>
      </c>
    </row>
    <row r="17" s="30" customFormat="1" ht="24" customHeight="1" spans="1:9">
      <c r="A17" s="45">
        <v>14</v>
      </c>
      <c r="B17" s="45" t="s">
        <v>28</v>
      </c>
      <c r="C17" s="45" t="s">
        <v>125</v>
      </c>
      <c r="D17" s="45" t="s">
        <v>11</v>
      </c>
      <c r="E17" s="27" t="s">
        <v>111</v>
      </c>
      <c r="F17" s="27" t="s">
        <v>112</v>
      </c>
      <c r="G17" s="47">
        <v>205</v>
      </c>
      <c r="H17" s="47">
        <v>1048</v>
      </c>
      <c r="I17" s="47">
        <f t="shared" si="0"/>
        <v>1253</v>
      </c>
    </row>
    <row r="18" s="30" customFormat="1" ht="24" customHeight="1" spans="1:9">
      <c r="A18" s="45">
        <v>15</v>
      </c>
      <c r="B18" s="45" t="s">
        <v>28</v>
      </c>
      <c r="C18" s="45" t="s">
        <v>126</v>
      </c>
      <c r="D18" s="45" t="s">
        <v>11</v>
      </c>
      <c r="E18" s="27" t="s">
        <v>111</v>
      </c>
      <c r="F18" s="27" t="s">
        <v>112</v>
      </c>
      <c r="G18" s="47">
        <v>205</v>
      </c>
      <c r="H18" s="47">
        <v>1048</v>
      </c>
      <c r="I18" s="47">
        <f t="shared" si="0"/>
        <v>1253</v>
      </c>
    </row>
    <row r="19" s="30" customFormat="1" ht="24" customHeight="1" spans="1:9">
      <c r="A19" s="45">
        <v>16</v>
      </c>
      <c r="B19" s="46" t="s">
        <v>38</v>
      </c>
      <c r="C19" s="49" t="s">
        <v>127</v>
      </c>
      <c r="D19" s="24" t="s">
        <v>11</v>
      </c>
      <c r="E19" s="27" t="s">
        <v>111</v>
      </c>
      <c r="F19" s="27" t="s">
        <v>112</v>
      </c>
      <c r="G19" s="47">
        <v>205</v>
      </c>
      <c r="H19" s="47">
        <v>1048</v>
      </c>
      <c r="I19" s="47">
        <f t="shared" si="0"/>
        <v>1253</v>
      </c>
    </row>
    <row r="20" s="30" customFormat="1" ht="24" customHeight="1" spans="1:9">
      <c r="A20" s="45">
        <v>17</v>
      </c>
      <c r="B20" s="46" t="s">
        <v>38</v>
      </c>
      <c r="C20" s="49" t="s">
        <v>128</v>
      </c>
      <c r="D20" s="24" t="s">
        <v>15</v>
      </c>
      <c r="E20" s="27" t="s">
        <v>111</v>
      </c>
      <c r="F20" s="27" t="s">
        <v>112</v>
      </c>
      <c r="G20" s="47">
        <v>205</v>
      </c>
      <c r="H20" s="47">
        <v>1048</v>
      </c>
      <c r="I20" s="47">
        <f t="shared" si="0"/>
        <v>1253</v>
      </c>
    </row>
    <row r="21" s="30" customFormat="1" ht="24" customHeight="1" spans="1:9">
      <c r="A21" s="45">
        <v>18</v>
      </c>
      <c r="B21" s="46" t="s">
        <v>38</v>
      </c>
      <c r="C21" s="49" t="s">
        <v>129</v>
      </c>
      <c r="D21" s="24" t="s">
        <v>11</v>
      </c>
      <c r="E21" s="27" t="s">
        <v>111</v>
      </c>
      <c r="F21" s="27" t="s">
        <v>112</v>
      </c>
      <c r="G21" s="47">
        <v>205</v>
      </c>
      <c r="H21" s="47">
        <v>1048</v>
      </c>
      <c r="I21" s="47">
        <f t="shared" si="0"/>
        <v>1253</v>
      </c>
    </row>
    <row r="22" s="30" customFormat="1" ht="24" customHeight="1" spans="1:9">
      <c r="A22" s="45">
        <v>19</v>
      </c>
      <c r="B22" s="46" t="s">
        <v>38</v>
      </c>
      <c r="C22" s="49" t="s">
        <v>130</v>
      </c>
      <c r="D22" s="24" t="s">
        <v>11</v>
      </c>
      <c r="E22" s="27" t="s">
        <v>111</v>
      </c>
      <c r="F22" s="27" t="s">
        <v>112</v>
      </c>
      <c r="G22" s="47">
        <v>205</v>
      </c>
      <c r="H22" s="47">
        <v>1048</v>
      </c>
      <c r="I22" s="47">
        <f t="shared" si="0"/>
        <v>1253</v>
      </c>
    </row>
    <row r="23" s="30" customFormat="1" ht="24" customHeight="1" spans="1:9">
      <c r="A23" s="45">
        <v>20</v>
      </c>
      <c r="B23" s="46" t="s">
        <v>38</v>
      </c>
      <c r="C23" s="49" t="s">
        <v>131</v>
      </c>
      <c r="D23" s="24" t="s">
        <v>11</v>
      </c>
      <c r="E23" s="27" t="s">
        <v>111</v>
      </c>
      <c r="F23" s="27" t="s">
        <v>112</v>
      </c>
      <c r="G23" s="47">
        <v>205</v>
      </c>
      <c r="H23" s="47">
        <v>1048</v>
      </c>
      <c r="I23" s="47">
        <f t="shared" si="0"/>
        <v>1253</v>
      </c>
    </row>
    <row r="24" s="30" customFormat="1" ht="24" customHeight="1" spans="1:9">
      <c r="A24" s="45">
        <v>21</v>
      </c>
      <c r="B24" s="46" t="s">
        <v>38</v>
      </c>
      <c r="C24" s="49" t="s">
        <v>132</v>
      </c>
      <c r="D24" s="24" t="s">
        <v>11</v>
      </c>
      <c r="E24" s="27" t="s">
        <v>111</v>
      </c>
      <c r="F24" s="27" t="s">
        <v>112</v>
      </c>
      <c r="G24" s="47">
        <v>205</v>
      </c>
      <c r="H24" s="47">
        <v>1048</v>
      </c>
      <c r="I24" s="47">
        <f t="shared" si="0"/>
        <v>1253</v>
      </c>
    </row>
    <row r="25" s="30" customFormat="1" ht="24" customHeight="1" spans="1:9">
      <c r="A25" s="45">
        <v>22</v>
      </c>
      <c r="B25" s="46" t="s">
        <v>51</v>
      </c>
      <c r="C25" s="24" t="s">
        <v>133</v>
      </c>
      <c r="D25" s="24" t="s">
        <v>11</v>
      </c>
      <c r="E25" s="27" t="s">
        <v>111</v>
      </c>
      <c r="F25" s="27" t="s">
        <v>112</v>
      </c>
      <c r="G25" s="47">
        <v>205</v>
      </c>
      <c r="H25" s="47">
        <v>1048</v>
      </c>
      <c r="I25" s="47">
        <f t="shared" si="0"/>
        <v>1253</v>
      </c>
    </row>
    <row r="26" s="30" customFormat="1" ht="24" customHeight="1" spans="1:9">
      <c r="A26" s="45">
        <v>23</v>
      </c>
      <c r="B26" s="46" t="s">
        <v>51</v>
      </c>
      <c r="C26" s="24" t="s">
        <v>134</v>
      </c>
      <c r="D26" s="24" t="s">
        <v>11</v>
      </c>
      <c r="E26" s="27" t="s">
        <v>111</v>
      </c>
      <c r="F26" s="27" t="s">
        <v>135</v>
      </c>
      <c r="G26" s="47">
        <v>511</v>
      </c>
      <c r="H26" s="47">
        <v>1048</v>
      </c>
      <c r="I26" s="47">
        <f t="shared" si="0"/>
        <v>1559</v>
      </c>
    </row>
    <row r="27" s="30" customFormat="1" ht="24" customHeight="1" spans="1:9">
      <c r="A27" s="45">
        <v>24</v>
      </c>
      <c r="B27" s="46" t="s">
        <v>51</v>
      </c>
      <c r="C27" s="49" t="s">
        <v>136</v>
      </c>
      <c r="D27" s="24" t="s">
        <v>11</v>
      </c>
      <c r="E27" s="27" t="s">
        <v>111</v>
      </c>
      <c r="F27" s="27" t="s">
        <v>137</v>
      </c>
      <c r="G27" s="47">
        <v>818</v>
      </c>
      <c r="H27" s="47">
        <v>1048</v>
      </c>
      <c r="I27" s="47">
        <f t="shared" si="0"/>
        <v>1866</v>
      </c>
    </row>
    <row r="28" s="30" customFormat="1" ht="24" customHeight="1" spans="1:9">
      <c r="A28" s="45">
        <v>25</v>
      </c>
      <c r="B28" s="46" t="s">
        <v>51</v>
      </c>
      <c r="C28" s="49" t="s">
        <v>138</v>
      </c>
      <c r="D28" s="24" t="s">
        <v>11</v>
      </c>
      <c r="E28" s="27" t="s">
        <v>111</v>
      </c>
      <c r="F28" s="27" t="s">
        <v>112</v>
      </c>
      <c r="G28" s="47">
        <v>205</v>
      </c>
      <c r="H28" s="47">
        <v>1048</v>
      </c>
      <c r="I28" s="47">
        <f t="shared" si="0"/>
        <v>1253</v>
      </c>
    </row>
    <row r="29" s="31" customFormat="1" ht="24" customHeight="1" spans="1:9">
      <c r="A29" s="45">
        <v>26</v>
      </c>
      <c r="B29" s="46" t="s">
        <v>51</v>
      </c>
      <c r="C29" s="49" t="s">
        <v>139</v>
      </c>
      <c r="D29" s="24" t="s">
        <v>11</v>
      </c>
      <c r="E29" s="27" t="s">
        <v>111</v>
      </c>
      <c r="F29" s="27" t="s">
        <v>112</v>
      </c>
      <c r="G29" s="47">
        <v>205</v>
      </c>
      <c r="H29" s="47">
        <v>1048</v>
      </c>
      <c r="I29" s="47">
        <f t="shared" si="0"/>
        <v>1253</v>
      </c>
    </row>
    <row r="30" s="31" customFormat="1" ht="24" customHeight="1" spans="1:9">
      <c r="A30" s="45">
        <v>27</v>
      </c>
      <c r="B30" s="46" t="s">
        <v>70</v>
      </c>
      <c r="C30" s="49" t="s">
        <v>140</v>
      </c>
      <c r="D30" s="24" t="s">
        <v>11</v>
      </c>
      <c r="E30" s="27" t="s">
        <v>111</v>
      </c>
      <c r="F30" s="27" t="s">
        <v>112</v>
      </c>
      <c r="G30" s="47">
        <v>205</v>
      </c>
      <c r="H30" s="47">
        <v>1048</v>
      </c>
      <c r="I30" s="47">
        <f t="shared" si="0"/>
        <v>1253</v>
      </c>
    </row>
    <row r="31" s="31" customFormat="1" ht="24" customHeight="1" spans="1:9">
      <c r="A31" s="45">
        <v>28</v>
      </c>
      <c r="B31" s="46" t="s">
        <v>76</v>
      </c>
      <c r="C31" s="49" t="s">
        <v>141</v>
      </c>
      <c r="D31" s="24" t="s">
        <v>15</v>
      </c>
      <c r="E31" s="27" t="s">
        <v>111</v>
      </c>
      <c r="F31" s="27" t="s">
        <v>112</v>
      </c>
      <c r="G31" s="47">
        <v>205</v>
      </c>
      <c r="H31" s="47">
        <v>1048</v>
      </c>
      <c r="I31" s="47">
        <f t="shared" si="0"/>
        <v>1253</v>
      </c>
    </row>
    <row r="32" s="31" customFormat="1" ht="24" customHeight="1" spans="1:9">
      <c r="A32" s="45">
        <v>29</v>
      </c>
      <c r="B32" s="46" t="s">
        <v>76</v>
      </c>
      <c r="C32" s="49" t="s">
        <v>142</v>
      </c>
      <c r="D32" s="24" t="s">
        <v>11</v>
      </c>
      <c r="E32" s="27" t="s">
        <v>111</v>
      </c>
      <c r="F32" s="27" t="s">
        <v>137</v>
      </c>
      <c r="G32" s="47">
        <v>818</v>
      </c>
      <c r="H32" s="47">
        <v>1048</v>
      </c>
      <c r="I32" s="47">
        <f>SUM(G32:H32)</f>
        <v>1866</v>
      </c>
    </row>
    <row r="33" s="31" customFormat="1" ht="24" customHeight="1" spans="1:9">
      <c r="A33" s="45">
        <v>30</v>
      </c>
      <c r="B33" s="46" t="s">
        <v>76</v>
      </c>
      <c r="C33" s="49" t="s">
        <v>143</v>
      </c>
      <c r="D33" s="24" t="s">
        <v>11</v>
      </c>
      <c r="E33" s="27" t="s">
        <v>111</v>
      </c>
      <c r="F33" s="27" t="s">
        <v>112</v>
      </c>
      <c r="G33" s="47">
        <v>205</v>
      </c>
      <c r="H33" s="47">
        <v>1048</v>
      </c>
      <c r="I33" s="47">
        <f t="shared" ref="I33:I41" si="1">H33+G33</f>
        <v>1253</v>
      </c>
    </row>
    <row r="34" s="31" customFormat="1" ht="24" customHeight="1" spans="1:9">
      <c r="A34" s="45">
        <v>31</v>
      </c>
      <c r="B34" s="46" t="s">
        <v>76</v>
      </c>
      <c r="C34" s="49" t="s">
        <v>144</v>
      </c>
      <c r="D34" s="24" t="s">
        <v>11</v>
      </c>
      <c r="E34" s="27" t="s">
        <v>111</v>
      </c>
      <c r="F34" s="27" t="s">
        <v>112</v>
      </c>
      <c r="G34" s="47">
        <v>205</v>
      </c>
      <c r="H34" s="47">
        <v>1048</v>
      </c>
      <c r="I34" s="47">
        <f t="shared" si="1"/>
        <v>1253</v>
      </c>
    </row>
    <row r="35" spans="1:9">
      <c r="A35" s="45">
        <v>32</v>
      </c>
      <c r="B35" s="46" t="s">
        <v>85</v>
      </c>
      <c r="C35" s="24" t="s">
        <v>145</v>
      </c>
      <c r="D35" s="24" t="s">
        <v>11</v>
      </c>
      <c r="E35" s="27" t="s">
        <v>111</v>
      </c>
      <c r="F35" s="27" t="s">
        <v>112</v>
      </c>
      <c r="G35" s="47">
        <v>205</v>
      </c>
      <c r="H35" s="47">
        <v>1048</v>
      </c>
      <c r="I35" s="47">
        <f t="shared" si="1"/>
        <v>1253</v>
      </c>
    </row>
    <row r="36" spans="1:9">
      <c r="A36" s="45">
        <v>33</v>
      </c>
      <c r="B36" s="46" t="s">
        <v>85</v>
      </c>
      <c r="C36" s="24" t="s">
        <v>146</v>
      </c>
      <c r="D36" s="24" t="s">
        <v>11</v>
      </c>
      <c r="E36" s="27" t="s">
        <v>111</v>
      </c>
      <c r="F36" s="27" t="s">
        <v>112</v>
      </c>
      <c r="G36" s="47">
        <v>205</v>
      </c>
      <c r="H36" s="47">
        <v>1048</v>
      </c>
      <c r="I36" s="47">
        <f t="shared" si="1"/>
        <v>1253</v>
      </c>
    </row>
    <row r="37" spans="1:9">
      <c r="A37" s="45">
        <v>34</v>
      </c>
      <c r="B37" s="46" t="s">
        <v>85</v>
      </c>
      <c r="C37" s="49" t="s">
        <v>147</v>
      </c>
      <c r="D37" s="24" t="s">
        <v>11</v>
      </c>
      <c r="E37" s="27" t="s">
        <v>111</v>
      </c>
      <c r="F37" s="27" t="s">
        <v>112</v>
      </c>
      <c r="G37" s="47">
        <v>205</v>
      </c>
      <c r="H37" s="47">
        <v>1048</v>
      </c>
      <c r="I37" s="47">
        <f t="shared" si="1"/>
        <v>1253</v>
      </c>
    </row>
    <row r="38" spans="1:9">
      <c r="A38" s="45">
        <v>35</v>
      </c>
      <c r="B38" s="46" t="s">
        <v>85</v>
      </c>
      <c r="C38" s="49" t="s">
        <v>148</v>
      </c>
      <c r="D38" s="24" t="s">
        <v>11</v>
      </c>
      <c r="E38" s="27" t="s">
        <v>111</v>
      </c>
      <c r="F38" s="27" t="s">
        <v>112</v>
      </c>
      <c r="G38" s="47">
        <v>205</v>
      </c>
      <c r="H38" s="47">
        <v>1048</v>
      </c>
      <c r="I38" s="47">
        <f t="shared" si="1"/>
        <v>1253</v>
      </c>
    </row>
    <row r="39" spans="1:9">
      <c r="A39" s="45">
        <v>36</v>
      </c>
      <c r="B39" s="46" t="s">
        <v>85</v>
      </c>
      <c r="C39" s="45" t="s">
        <v>149</v>
      </c>
      <c r="D39" s="24" t="s">
        <v>11</v>
      </c>
      <c r="E39" s="27" t="s">
        <v>111</v>
      </c>
      <c r="F39" s="27" t="s">
        <v>112</v>
      </c>
      <c r="G39" s="47">
        <v>205</v>
      </c>
      <c r="H39" s="47">
        <v>1048</v>
      </c>
      <c r="I39" s="47">
        <f t="shared" si="1"/>
        <v>1253</v>
      </c>
    </row>
    <row r="40" spans="1:9">
      <c r="A40" s="45">
        <v>37</v>
      </c>
      <c r="B40" s="46" t="s">
        <v>85</v>
      </c>
      <c r="C40" s="45" t="s">
        <v>150</v>
      </c>
      <c r="D40" s="24" t="s">
        <v>11</v>
      </c>
      <c r="E40" s="27" t="s">
        <v>111</v>
      </c>
      <c r="F40" s="27" t="s">
        <v>112</v>
      </c>
      <c r="G40" s="47">
        <v>205</v>
      </c>
      <c r="H40" s="47">
        <v>1048</v>
      </c>
      <c r="I40" s="47">
        <f t="shared" si="1"/>
        <v>1253</v>
      </c>
    </row>
    <row r="41" spans="1:9">
      <c r="A41" s="45">
        <v>38</v>
      </c>
      <c r="B41" s="46" t="s">
        <v>92</v>
      </c>
      <c r="C41" s="24" t="s">
        <v>151</v>
      </c>
      <c r="D41" s="24" t="s">
        <v>11</v>
      </c>
      <c r="E41" s="27" t="s">
        <v>111</v>
      </c>
      <c r="F41" s="27" t="s">
        <v>112</v>
      </c>
      <c r="G41" s="47">
        <v>205</v>
      </c>
      <c r="H41" s="47">
        <v>1048</v>
      </c>
      <c r="I41" s="47">
        <f t="shared" si="1"/>
        <v>1253</v>
      </c>
    </row>
  </sheetData>
  <autoFilter xmlns:etc="http://www.wps.cn/officeDocument/2017/etCustomData" ref="A3:IS41" etc:filterBottomFollowUsedRange="0">
    <extLst/>
  </autoFilter>
  <mergeCells count="10">
    <mergeCell ref="A1:I1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conditionalFormatting sqref="C4:C41">
    <cfRule type="duplicateValues" dxfId="1" priority="1"/>
  </conditionalFormatting>
  <pageMargins left="0.354166666666667" right="0.275" top="0.43" bottom="0.511805555555556" header="0.31" footer="0.196527777777778"/>
  <pageSetup paperSize="9" orientation="landscape" horizontalDpi="600"/>
  <headerFooter>
    <oddFooter>&amp;C第 &amp;P 页，共 &amp;N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L8" sqref="L8"/>
    </sheetView>
  </sheetViews>
  <sheetFormatPr defaultColWidth="9" defaultRowHeight="14.25" outlineLevelCol="7"/>
  <cols>
    <col min="1" max="1" width="6.75" style="15" customWidth="1"/>
    <col min="2" max="3" width="7.375" style="15" customWidth="1"/>
    <col min="4" max="5" width="13.25" style="15" customWidth="1"/>
    <col min="6" max="6" width="16.5" style="15" customWidth="1"/>
    <col min="7" max="7" width="14.125" style="15" customWidth="1"/>
    <col min="8" max="8" width="31.5" style="15" customWidth="1"/>
    <col min="9" max="247" width="9" style="15"/>
  </cols>
  <sheetData>
    <row r="1" s="15" customFormat="1" ht="42" customHeight="1" spans="1:8">
      <c r="A1" s="18" t="s">
        <v>152</v>
      </c>
      <c r="B1" s="18"/>
      <c r="C1" s="18"/>
      <c r="D1" s="18"/>
      <c r="E1" s="18"/>
      <c r="F1" s="18"/>
      <c r="G1" s="18"/>
      <c r="H1" s="18"/>
    </row>
    <row r="2" s="16" customFormat="1" ht="30" customHeight="1" spans="1:8">
      <c r="A2" s="19" t="s">
        <v>1</v>
      </c>
      <c r="B2" s="20" t="s">
        <v>3</v>
      </c>
      <c r="C2" s="19" t="s">
        <v>5</v>
      </c>
      <c r="D2" s="20" t="s">
        <v>153</v>
      </c>
      <c r="E2" s="21" t="s">
        <v>106</v>
      </c>
      <c r="F2" s="22" t="s">
        <v>107</v>
      </c>
      <c r="G2" s="22" t="s">
        <v>108</v>
      </c>
      <c r="H2" s="21" t="s">
        <v>154</v>
      </c>
    </row>
    <row r="3" s="16" customFormat="1" ht="30" customHeight="1" spans="1:8">
      <c r="A3" s="19"/>
      <c r="B3" s="20"/>
      <c r="C3" s="19"/>
      <c r="D3" s="20"/>
      <c r="E3" s="21"/>
      <c r="F3" s="22"/>
      <c r="G3" s="22"/>
      <c r="H3" s="21"/>
    </row>
    <row r="4" s="17" customFormat="1" ht="37" customHeight="1" spans="1:8">
      <c r="A4" s="23">
        <v>1</v>
      </c>
      <c r="B4" s="24" t="s">
        <v>155</v>
      </c>
      <c r="C4" s="25" t="s">
        <v>15</v>
      </c>
      <c r="D4" s="26" t="s">
        <v>92</v>
      </c>
      <c r="E4" s="27" t="s">
        <v>137</v>
      </c>
      <c r="F4" s="28">
        <v>2025</v>
      </c>
      <c r="G4" s="28">
        <v>1257</v>
      </c>
      <c r="H4" s="29">
        <f t="shared" ref="H4:H9" si="0">G4+F4</f>
        <v>3282</v>
      </c>
    </row>
    <row r="5" s="17" customFormat="1" ht="37" customHeight="1" spans="1:8">
      <c r="A5" s="23">
        <v>2</v>
      </c>
      <c r="B5" s="26" t="s">
        <v>156</v>
      </c>
      <c r="C5" s="25" t="s">
        <v>11</v>
      </c>
      <c r="D5" s="26" t="s">
        <v>85</v>
      </c>
      <c r="E5" s="27" t="s">
        <v>112</v>
      </c>
      <c r="F5" s="28">
        <v>245</v>
      </c>
      <c r="G5" s="28">
        <v>1257</v>
      </c>
      <c r="H5" s="29">
        <f t="shared" si="0"/>
        <v>1502</v>
      </c>
    </row>
    <row r="6" s="17" customFormat="1" ht="37" customHeight="1" spans="1:8">
      <c r="A6" s="23">
        <v>3</v>
      </c>
      <c r="B6" s="26" t="s">
        <v>157</v>
      </c>
      <c r="C6" s="25" t="s">
        <v>11</v>
      </c>
      <c r="D6" s="26" t="s">
        <v>70</v>
      </c>
      <c r="E6" s="27" t="s">
        <v>137</v>
      </c>
      <c r="F6" s="28">
        <v>2025</v>
      </c>
      <c r="G6" s="28">
        <v>1257</v>
      </c>
      <c r="H6" s="29">
        <f t="shared" si="0"/>
        <v>3282</v>
      </c>
    </row>
    <row r="7" s="17" customFormat="1" ht="37" customHeight="1" spans="1:8">
      <c r="A7" s="23">
        <v>4</v>
      </c>
      <c r="B7" s="26" t="s">
        <v>158</v>
      </c>
      <c r="C7" s="25" t="s">
        <v>11</v>
      </c>
      <c r="D7" s="26" t="s">
        <v>18</v>
      </c>
      <c r="E7" s="27" t="s">
        <v>112</v>
      </c>
      <c r="F7" s="28">
        <v>245</v>
      </c>
      <c r="G7" s="28">
        <v>1257</v>
      </c>
      <c r="H7" s="29">
        <f t="shared" si="0"/>
        <v>1502</v>
      </c>
    </row>
    <row r="8" s="17" customFormat="1" ht="37" customHeight="1" spans="1:8">
      <c r="A8" s="23">
        <v>5</v>
      </c>
      <c r="B8" s="26" t="s">
        <v>159</v>
      </c>
      <c r="C8" s="25" t="s">
        <v>11</v>
      </c>
      <c r="D8" s="26" t="s">
        <v>76</v>
      </c>
      <c r="E8" s="27" t="s">
        <v>135</v>
      </c>
      <c r="F8" s="28">
        <v>1070</v>
      </c>
      <c r="G8" s="28">
        <v>1257</v>
      </c>
      <c r="H8" s="29">
        <f t="shared" si="0"/>
        <v>2327</v>
      </c>
    </row>
    <row r="9" s="17" customFormat="1" ht="37" customHeight="1" spans="1:8">
      <c r="A9" s="23">
        <v>6</v>
      </c>
      <c r="B9" s="26" t="s">
        <v>160</v>
      </c>
      <c r="C9" s="25" t="s">
        <v>11</v>
      </c>
      <c r="D9" s="26" t="s">
        <v>28</v>
      </c>
      <c r="E9" s="27" t="s">
        <v>135</v>
      </c>
      <c r="F9" s="28">
        <v>1070</v>
      </c>
      <c r="G9" s="28">
        <v>1257</v>
      </c>
      <c r="H9" s="29">
        <f t="shared" si="0"/>
        <v>2327</v>
      </c>
    </row>
  </sheetData>
  <autoFilter xmlns:etc="http://www.wps.cn/officeDocument/2017/etCustomData" ref="A3:H9" etc:filterBottomFollowUsedRange="0">
    <extLst/>
  </autoFilter>
  <mergeCells count="9">
    <mergeCell ref="A1:H1"/>
    <mergeCell ref="A2:A3"/>
    <mergeCell ref="B2:B3"/>
    <mergeCell ref="C2:C3"/>
    <mergeCell ref="D2:D3"/>
    <mergeCell ref="E2:E3"/>
    <mergeCell ref="F2:F3"/>
    <mergeCell ref="G2:G3"/>
    <mergeCell ref="H2:H3"/>
  </mergeCells>
  <conditionalFormatting sqref="B4:B9">
    <cfRule type="duplicateValues" dxfId="1" priority="1"/>
  </conditionalFormatting>
  <pageMargins left="0.550694444444444" right="0.12" top="0.511805555555556" bottom="0.9" header="0.275" footer="0.51"/>
  <pageSetup paperSize="9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zoomScaleSheetLayoutView="60" workbookViewId="0">
      <selection activeCell="Q7" sqref="Q7"/>
    </sheetView>
  </sheetViews>
  <sheetFormatPr defaultColWidth="9" defaultRowHeight="14.25" outlineLevelRow="7" outlineLevelCol="6"/>
  <cols>
    <col min="1" max="1" width="4.5"/>
    <col min="2" max="2" width="10.125" customWidth="1"/>
    <col min="3" max="3" width="11" customWidth="1"/>
    <col min="4" max="4" width="10" customWidth="1"/>
    <col min="5" max="5" width="5.25" customWidth="1"/>
    <col min="6" max="6" width="11.5" customWidth="1"/>
    <col min="7" max="7" width="11" customWidth="1"/>
  </cols>
  <sheetData>
    <row r="1" ht="85" customHeight="1" spans="1:7">
      <c r="A1" s="3" t="s">
        <v>161</v>
      </c>
      <c r="B1" s="3"/>
      <c r="C1" s="3"/>
      <c r="D1" s="3"/>
      <c r="E1" s="3"/>
      <c r="F1" s="3"/>
      <c r="G1" s="3"/>
    </row>
    <row r="2" s="1" customFormat="1" ht="19" customHeight="1" spans="1:7">
      <c r="A2" s="4" t="s">
        <v>1</v>
      </c>
      <c r="B2" s="4" t="s">
        <v>162</v>
      </c>
      <c r="C2" s="5" t="s">
        <v>163</v>
      </c>
      <c r="D2" s="4" t="s">
        <v>164</v>
      </c>
      <c r="E2" s="5" t="s">
        <v>5</v>
      </c>
      <c r="F2" s="6" t="s">
        <v>165</v>
      </c>
      <c r="G2" s="7" t="s">
        <v>166</v>
      </c>
    </row>
    <row r="3" s="1" customFormat="1" ht="19" customHeight="1" spans="1:7">
      <c r="A3" s="4"/>
      <c r="B3" s="4"/>
      <c r="C3" s="5"/>
      <c r="D3" s="4"/>
      <c r="E3" s="5"/>
      <c r="F3" s="6"/>
      <c r="G3" s="7"/>
    </row>
    <row r="4" s="2" customFormat="1" ht="34" customHeight="1" spans="1:7">
      <c r="A4" s="8">
        <v>1</v>
      </c>
      <c r="B4" s="9" t="s">
        <v>167</v>
      </c>
      <c r="C4" s="9" t="s">
        <v>51</v>
      </c>
      <c r="D4" s="9" t="s">
        <v>57</v>
      </c>
      <c r="E4" s="9" t="s">
        <v>11</v>
      </c>
      <c r="F4" s="10">
        <v>100</v>
      </c>
      <c r="G4" s="11"/>
    </row>
    <row r="5" s="2" customFormat="1" ht="34" customHeight="1" spans="1:7">
      <c r="A5" s="8">
        <v>2</v>
      </c>
      <c r="B5" s="9" t="s">
        <v>167</v>
      </c>
      <c r="C5" s="9" t="s">
        <v>51</v>
      </c>
      <c r="D5" s="9" t="s">
        <v>59</v>
      </c>
      <c r="E5" s="9" t="s">
        <v>15</v>
      </c>
      <c r="F5" s="10">
        <v>100</v>
      </c>
      <c r="G5" s="11"/>
    </row>
    <row r="6" s="2" customFormat="1" ht="34" customHeight="1" spans="1:7">
      <c r="A6" s="8">
        <v>3</v>
      </c>
      <c r="B6" s="9" t="s">
        <v>167</v>
      </c>
      <c r="C6" s="9" t="s">
        <v>51</v>
      </c>
      <c r="D6" s="9" t="s">
        <v>52</v>
      </c>
      <c r="E6" s="9" t="s">
        <v>11</v>
      </c>
      <c r="F6" s="10">
        <v>100</v>
      </c>
      <c r="G6" s="12"/>
    </row>
    <row r="7" s="2" customFormat="1" ht="34" customHeight="1" spans="1:7">
      <c r="A7" s="8">
        <v>4</v>
      </c>
      <c r="B7" s="9" t="s">
        <v>167</v>
      </c>
      <c r="C7" s="9" t="s">
        <v>85</v>
      </c>
      <c r="D7" s="9" t="s">
        <v>90</v>
      </c>
      <c r="E7" s="9" t="s">
        <v>11</v>
      </c>
      <c r="F7" s="10">
        <v>100</v>
      </c>
      <c r="G7" s="13"/>
    </row>
    <row r="8" ht="18.75" spans="1:7">
      <c r="A8" s="8">
        <v>5</v>
      </c>
      <c r="B8" s="9" t="s">
        <v>167</v>
      </c>
      <c r="C8" s="9" t="s">
        <v>76</v>
      </c>
      <c r="D8" s="9" t="s">
        <v>81</v>
      </c>
      <c r="E8" s="9" t="s">
        <v>11</v>
      </c>
      <c r="F8" s="10">
        <v>100</v>
      </c>
      <c r="G8" s="14"/>
    </row>
  </sheetData>
  <autoFilter xmlns:etc="http://www.wps.cn/officeDocument/2017/etCustomData" ref="A3:F8" etc:filterBottomFollowUsedRange="0">
    <sortState ref="A3:F8">
      <sortCondition ref="B4:B9"/>
    </sortState>
    <extLst/>
  </autoFilter>
  <mergeCells count="8">
    <mergeCell ref="A1:G1"/>
    <mergeCell ref="A2:A3"/>
    <mergeCell ref="B2:B3"/>
    <mergeCell ref="C2:C3"/>
    <mergeCell ref="D2:D3"/>
    <mergeCell ref="E2:E3"/>
    <mergeCell ref="F2:F3"/>
    <mergeCell ref="G2:G3"/>
  </mergeCells>
  <conditionalFormatting sqref="D4">
    <cfRule type="duplicateValues" dxfId="1" priority="4"/>
  </conditionalFormatting>
  <conditionalFormatting sqref="D7">
    <cfRule type="duplicateValues" dxfId="1" priority="2"/>
  </conditionalFormatting>
  <conditionalFormatting sqref="D8">
    <cfRule type="duplicateValues" dxfId="1" priority="1"/>
  </conditionalFormatting>
  <conditionalFormatting sqref="D5:D6">
    <cfRule type="duplicateValues" dxfId="1" priority="3"/>
  </conditionalFormatting>
  <pageMargins left="0.7" right="0.7" top="0.472222222222222" bottom="0.75" header="0.236111111111111" footer="0.3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BAIDU</Company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一般低保2</vt:lpstr>
      <vt:lpstr>分散供养生活补助</vt:lpstr>
      <vt:lpstr>集中供养（德亨）</vt:lpstr>
      <vt:lpstr>农村低保80周岁以上名单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小城</cp:lastModifiedBy>
  <cp:revision>1</cp:revision>
  <dcterms:created xsi:type="dcterms:W3CDTF">2004-11-19T02:03:00Z</dcterms:created>
  <cp:lastPrinted>2012-08-28T00:31:00Z</cp:lastPrinted>
  <dcterms:modified xsi:type="dcterms:W3CDTF">2026-03-09T03:21:47Z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38B0631FCDFB40FBBCDCC694F680D1F9_13</vt:lpwstr>
  </property>
  <property fmtid="{D5CDD505-2E9C-101B-9397-08002B2CF9AE}" pid="4" name="CalculationRule">
    <vt:i4>0</vt:i4>
  </property>
</Properties>
</file>